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eevelen\Desktop\"/>
    </mc:Choice>
  </mc:AlternateContent>
  <xr:revisionPtr revIDLastSave="0" documentId="8_{EC20BAE2-6997-4168-A8B6-E6F4A41103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gmenttitiedot" sheetId="1" r:id="rId1"/>
  </sheets>
  <definedNames>
    <definedName name="_xlnm.Print_Area" localSheetId="0">Segmenttitiedot!$A$1:$C$42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7" i="1" s="1"/>
  <c r="F24" i="1" s="1"/>
  <c r="F37" i="1" s="1"/>
  <c r="F44" i="1" s="1"/>
  <c r="F51" i="1" s="1"/>
  <c r="F57" i="1" s="1"/>
  <c r="F64" i="1" s="1"/>
  <c r="D10" i="1"/>
  <c r="D17" i="1" s="1"/>
  <c r="D24" i="1" s="1"/>
  <c r="D37" i="1" s="1"/>
  <c r="D44" i="1" s="1"/>
  <c r="D51" i="1" s="1"/>
  <c r="D57" i="1" s="1"/>
  <c r="D64" i="1" s="1"/>
  <c r="E10" i="1"/>
  <c r="E17" i="1" s="1"/>
  <c r="E24" i="1" s="1"/>
  <c r="E37" i="1" s="1"/>
  <c r="E44" i="1" s="1"/>
  <c r="E51" i="1" s="1"/>
  <c r="E57" i="1" s="1"/>
  <c r="E64" i="1" s="1"/>
  <c r="C10" i="1"/>
  <c r="C17" i="1" s="1"/>
  <c r="C24" i="1" s="1"/>
  <c r="C37" i="1" s="1"/>
  <c r="C44" i="1" s="1"/>
  <c r="C51" i="1" s="1"/>
  <c r="C57" i="1" s="1"/>
  <c r="C64" i="1" s="1"/>
  <c r="B10" i="1"/>
  <c r="B17" i="1" s="1"/>
  <c r="B24" i="1" s="1"/>
  <c r="B37" i="1" s="1"/>
  <c r="B44" i="1" s="1"/>
  <c r="B51" i="1" s="1"/>
  <c r="B57" i="1" s="1"/>
  <c r="B64" i="1" s="1"/>
</calcChain>
</file>

<file path=xl/sharedStrings.xml><?xml version="1.0" encoding="utf-8"?>
<sst xmlns="http://schemas.openxmlformats.org/spreadsheetml/2006/main" count="69" uniqueCount="21">
  <si>
    <t>Liikevaihto segmenteittäin, milj. e</t>
  </si>
  <si>
    <t>Päivittäistavarakauppa</t>
  </si>
  <si>
    <t>Rakentamisen ja talotekniikan kauppa</t>
  </si>
  <si>
    <t>Autokauppa</t>
  </si>
  <si>
    <t>Yhteiset toiminnot ja eliminoinnit</t>
  </si>
  <si>
    <t>Liikevoitto segmenteittäin, milj. e</t>
  </si>
  <si>
    <t>Liikevoitto segmenteittäin, vertailukelpoinen, milj. e</t>
  </si>
  <si>
    <t>Liikevoitto-% segmenteittäin, vertailukelpoinen</t>
  </si>
  <si>
    <t>Liikevoitto segmenteittäin ilman IFRS 16 vaikutusta, vertailukelpoinen, milj. e</t>
  </si>
  <si>
    <t>1-3/2022</t>
  </si>
  <si>
    <t>Konserni yhteensä</t>
  </si>
  <si>
    <t>4-6/2022</t>
  </si>
  <si>
    <t>7-9/2022</t>
  </si>
  <si>
    <t>10-12/2022</t>
  </si>
  <si>
    <t>1-3/2023</t>
  </si>
  <si>
    <t>Investoinnit segmenteittäin, milj. e</t>
  </si>
  <si>
    <t>Sidottu pääoma segmenteittäin kumul. keskiarvo, milj. e, liukuva 12 kk</t>
  </si>
  <si>
    <t>Sidotun pääoman tuotto segmenteittäin, vertailukelpoinen, %, liukuva 12 kk</t>
  </si>
  <si>
    <t>Käyttökate segmenteittäin, vertailukelpoinen, milj. e</t>
  </si>
  <si>
    <t>Henkilöstö kokoaikaisiksi työntekijöiksi muutettuna keskimäärin segmenteittäin</t>
  </si>
  <si>
    <t>Segmenttitiedot vuosineljänneksittäin, uusi segmenttirakenne 1.4.2023 alkaen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</si>
</sst>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b/>
      <sz val="12"/>
      <color rgb="FF25282A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64" fontId="0" fillId="0" borderId="1" xfId="0" applyNumberFormat="1" applyBorder="1"/>
    <xf numFmtId="164" fontId="1" fillId="0" borderId="2" xfId="0" applyNumberFormat="1" applyFont="1" applyBorder="1"/>
    <xf numFmtId="164" fontId="0" fillId="0" borderId="4" xfId="0" applyNumberFormat="1" applyBorder="1"/>
    <xf numFmtId="164" fontId="1" fillId="0" borderId="5" xfId="0" applyNumberFormat="1" applyFont="1" applyBorder="1"/>
    <xf numFmtId="164" fontId="0" fillId="0" borderId="7" xfId="0" applyNumberFormat="1" applyBorder="1"/>
    <xf numFmtId="164" fontId="9" fillId="0" borderId="7" xfId="0" applyNumberFormat="1" applyFont="1" applyBorder="1"/>
    <xf numFmtId="164" fontId="9" fillId="0" borderId="4" xfId="0" applyNumberFormat="1" applyFont="1" applyBorder="1"/>
    <xf numFmtId="164" fontId="10" fillId="0" borderId="5" xfId="0" applyNumberFormat="1" applyFont="1" applyBorder="1"/>
    <xf numFmtId="0" fontId="9" fillId="0" borderId="0" xfId="0" applyFont="1"/>
    <xf numFmtId="164" fontId="9" fillId="0" borderId="1" xfId="0" applyNumberFormat="1" applyFont="1" applyBorder="1"/>
    <xf numFmtId="164" fontId="10" fillId="0" borderId="2" xfId="0" applyNumberFormat="1" applyFont="1" applyBorder="1"/>
    <xf numFmtId="3" fontId="0" fillId="0" borderId="7" xfId="0" applyNumberFormat="1" applyBorder="1"/>
    <xf numFmtId="3" fontId="0" fillId="0" borderId="4" xfId="0" applyNumberFormat="1" applyBorder="1"/>
    <xf numFmtId="3" fontId="1" fillId="0" borderId="5" xfId="0" applyNumberFormat="1" applyFont="1" applyBorder="1"/>
    <xf numFmtId="3" fontId="9" fillId="0" borderId="7" xfId="0" applyNumberFormat="1" applyFont="1" applyBorder="1"/>
    <xf numFmtId="3" fontId="9" fillId="0" borderId="4" xfId="0" applyNumberFormat="1" applyFont="1" applyBorder="1"/>
    <xf numFmtId="3" fontId="10" fillId="0" borderId="5" xfId="0" applyNumberFormat="1" applyFont="1" applyBorder="1"/>
    <xf numFmtId="0" fontId="0" fillId="0" borderId="0" xfId="0" applyBorder="1"/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7" xfId="0" applyFont="1" applyBorder="1"/>
    <xf numFmtId="0" fontId="6" fillId="0" borderId="4" xfId="0" applyFont="1" applyBorder="1"/>
    <xf numFmtId="0" fontId="4" fillId="0" borderId="5" xfId="0" applyFont="1" applyBorder="1"/>
    <xf numFmtId="0" fontId="0" fillId="0" borderId="0" xfId="0" applyFont="1" applyBorder="1"/>
    <xf numFmtId="164" fontId="0" fillId="0" borderId="8" xfId="0" applyNumberFormat="1" applyBorder="1"/>
    <xf numFmtId="3" fontId="0" fillId="0" borderId="8" xfId="0" applyNumberFormat="1" applyBorder="1"/>
    <xf numFmtId="3" fontId="0" fillId="0" borderId="1" xfId="0" applyNumberFormat="1" applyBorder="1"/>
    <xf numFmtId="3" fontId="1" fillId="0" borderId="2" xfId="0" applyNumberFormat="1" applyFont="1" applyBorder="1"/>
    <xf numFmtId="0" fontId="2" fillId="0" borderId="0" xfId="0" applyFont="1" applyBorder="1" applyAlignment="1">
      <alignment vertical="center"/>
    </xf>
    <xf numFmtId="14" fontId="5" fillId="2" borderId="6" xfId="0" quotePrefix="1" applyNumberFormat="1" applyFont="1" applyFill="1" applyBorder="1" applyAlignment="1">
      <alignment horizontal="right" vertical="center"/>
    </xf>
    <xf numFmtId="14" fontId="5" fillId="2" borderId="3" xfId="0" quotePrefix="1" applyNumberFormat="1" applyFont="1" applyFill="1" applyBorder="1" applyAlignment="1">
      <alignment horizontal="right" vertical="center"/>
    </xf>
    <xf numFmtId="14" fontId="8" fillId="2" borderId="3" xfId="0" quotePrefix="1" applyNumberFormat="1" applyFont="1" applyFill="1" applyBorder="1" applyAlignment="1">
      <alignment horizontal="right" vertical="center"/>
    </xf>
    <xf numFmtId="14" fontId="4" fillId="2" borderId="3" xfId="0" quotePrefix="1" applyNumberFormat="1" applyFont="1" applyFill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workbookViewId="0"/>
  </sheetViews>
  <sheetFormatPr defaultRowHeight="15" x14ac:dyDescent="0.25"/>
  <cols>
    <col min="1" max="1" width="50.5703125" style="18" customWidth="1"/>
    <col min="2" max="2" width="15.42578125" style="18" customWidth="1"/>
    <col min="3" max="6" width="15.42578125" customWidth="1"/>
  </cols>
  <sheetData>
    <row r="1" spans="1:6" ht="18.75" customHeight="1" x14ac:dyDescent="0.25">
      <c r="A1" s="29" t="s">
        <v>20</v>
      </c>
    </row>
    <row r="2" spans="1:6" ht="15" customHeight="1" x14ac:dyDescent="0.25">
      <c r="A2" s="19"/>
    </row>
    <row r="3" spans="1:6" ht="15" customHeight="1" x14ac:dyDescent="0.25">
      <c r="A3" s="33" t="s">
        <v>0</v>
      </c>
      <c r="B3" s="30" t="s">
        <v>9</v>
      </c>
      <c r="C3" s="31" t="s">
        <v>11</v>
      </c>
      <c r="D3" s="31" t="s">
        <v>12</v>
      </c>
      <c r="E3" s="32" t="s">
        <v>13</v>
      </c>
      <c r="F3" s="32" t="s">
        <v>14</v>
      </c>
    </row>
    <row r="4" spans="1:6" ht="15" customHeight="1" x14ac:dyDescent="0.25">
      <c r="A4" s="21" t="s">
        <v>1</v>
      </c>
      <c r="B4" s="25">
        <v>1382.1</v>
      </c>
      <c r="C4" s="5">
        <v>1551.1</v>
      </c>
      <c r="D4" s="5">
        <v>1573.6</v>
      </c>
      <c r="E4" s="6">
        <v>1617.9</v>
      </c>
      <c r="F4" s="6">
        <v>1495</v>
      </c>
    </row>
    <row r="5" spans="1:6" ht="15" customHeight="1" x14ac:dyDescent="0.25">
      <c r="A5" s="22" t="s">
        <v>2</v>
      </c>
      <c r="B5" s="1">
        <v>1071</v>
      </c>
      <c r="C5" s="3">
        <v>1287.8</v>
      </c>
      <c r="D5" s="3">
        <v>1149.7</v>
      </c>
      <c r="E5" s="7">
        <v>1082.7</v>
      </c>
      <c r="F5" s="7">
        <v>1023</v>
      </c>
    </row>
    <row r="6" spans="1:6" ht="15" customHeight="1" x14ac:dyDescent="0.25">
      <c r="A6" s="22" t="s">
        <v>3</v>
      </c>
      <c r="B6" s="1">
        <v>261.2</v>
      </c>
      <c r="C6" s="3">
        <v>276.60000000000002</v>
      </c>
      <c r="D6" s="3">
        <v>295.60000000000002</v>
      </c>
      <c r="E6" s="7">
        <v>291.5</v>
      </c>
      <c r="F6" s="7">
        <v>316.5</v>
      </c>
    </row>
    <row r="7" spans="1:6" ht="15" customHeight="1" x14ac:dyDescent="0.25">
      <c r="A7" s="22" t="s">
        <v>4</v>
      </c>
      <c r="B7" s="1">
        <v>-6.9</v>
      </c>
      <c r="C7" s="3">
        <v>-7</v>
      </c>
      <c r="D7" s="3">
        <v>-9.1</v>
      </c>
      <c r="E7" s="7">
        <v>-8.6</v>
      </c>
      <c r="F7" s="7">
        <v>-6.5</v>
      </c>
    </row>
    <row r="8" spans="1:6" ht="15" customHeight="1" x14ac:dyDescent="0.25">
      <c r="A8" s="23" t="s">
        <v>10</v>
      </c>
      <c r="B8" s="2">
        <v>2707.3</v>
      </c>
      <c r="C8" s="4">
        <v>3108.5</v>
      </c>
      <c r="D8" s="4">
        <v>3009.8</v>
      </c>
      <c r="E8" s="8">
        <v>2983.4</v>
      </c>
      <c r="F8" s="8">
        <v>2828</v>
      </c>
    </row>
    <row r="9" spans="1:6" ht="15" customHeight="1" x14ac:dyDescent="0.25">
      <c r="A9" s="20"/>
      <c r="E9" s="9"/>
      <c r="F9" s="9"/>
    </row>
    <row r="10" spans="1:6" ht="15" customHeight="1" x14ac:dyDescent="0.25">
      <c r="A10" s="33" t="s">
        <v>5</v>
      </c>
      <c r="B10" s="30" t="str">
        <f t="shared" ref="B10:F10" si="0">B3</f>
        <v>1-3/2022</v>
      </c>
      <c r="C10" s="31" t="str">
        <f t="shared" si="0"/>
        <v>4-6/2022</v>
      </c>
      <c r="D10" s="31" t="str">
        <f t="shared" si="0"/>
        <v>7-9/2022</v>
      </c>
      <c r="E10" s="32" t="str">
        <f t="shared" si="0"/>
        <v>10-12/2022</v>
      </c>
      <c r="F10" s="32" t="str">
        <f t="shared" si="0"/>
        <v>1-3/2023</v>
      </c>
    </row>
    <row r="11" spans="1:6" ht="15" customHeight="1" x14ac:dyDescent="0.25">
      <c r="A11" s="21" t="s">
        <v>1</v>
      </c>
      <c r="B11" s="25">
        <v>81.400000000000006</v>
      </c>
      <c r="C11" s="5">
        <v>123.9</v>
      </c>
      <c r="D11" s="5">
        <v>133.4</v>
      </c>
      <c r="E11" s="6">
        <v>122.8</v>
      </c>
      <c r="F11" s="6">
        <v>82.3</v>
      </c>
    </row>
    <row r="12" spans="1:6" ht="15" customHeight="1" x14ac:dyDescent="0.25">
      <c r="A12" s="22" t="s">
        <v>2</v>
      </c>
      <c r="B12" s="1">
        <v>56</v>
      </c>
      <c r="C12" s="3">
        <v>109.6</v>
      </c>
      <c r="D12" s="3">
        <v>99.3</v>
      </c>
      <c r="E12" s="7">
        <v>59.8</v>
      </c>
      <c r="F12" s="7">
        <v>29.3</v>
      </c>
    </row>
    <row r="13" spans="1:6" ht="15" customHeight="1" x14ac:dyDescent="0.25">
      <c r="A13" s="22" t="s">
        <v>3</v>
      </c>
      <c r="B13" s="1">
        <v>15.3</v>
      </c>
      <c r="C13" s="3">
        <v>15.1</v>
      </c>
      <c r="D13" s="3">
        <v>16.5</v>
      </c>
      <c r="E13" s="7">
        <v>17</v>
      </c>
      <c r="F13" s="7">
        <v>19.7</v>
      </c>
    </row>
    <row r="14" spans="1:6" ht="15" customHeight="1" x14ac:dyDescent="0.25">
      <c r="A14" s="22" t="s">
        <v>4</v>
      </c>
      <c r="B14" s="1">
        <v>-8.1</v>
      </c>
      <c r="C14" s="3">
        <v>-10.3</v>
      </c>
      <c r="D14" s="3">
        <v>-6.8</v>
      </c>
      <c r="E14" s="7">
        <v>-8.5</v>
      </c>
      <c r="F14" s="7">
        <v>-8.6</v>
      </c>
    </row>
    <row r="15" spans="1:6" ht="15" customHeight="1" x14ac:dyDescent="0.25">
      <c r="A15" s="23" t="s">
        <v>10</v>
      </c>
      <c r="B15" s="2">
        <v>144.6</v>
      </c>
      <c r="C15" s="4">
        <v>238.3</v>
      </c>
      <c r="D15" s="4">
        <v>242.4</v>
      </c>
      <c r="E15" s="8">
        <v>191.2</v>
      </c>
      <c r="F15" s="8">
        <v>122.6</v>
      </c>
    </row>
    <row r="16" spans="1:6" ht="15" customHeight="1" x14ac:dyDescent="0.25">
      <c r="A16" s="24"/>
      <c r="E16" s="9"/>
      <c r="F16" s="9"/>
    </row>
    <row r="17" spans="1:6" ht="15" customHeight="1" x14ac:dyDescent="0.25">
      <c r="A17" s="33" t="s">
        <v>6</v>
      </c>
      <c r="B17" s="30" t="str">
        <f t="shared" ref="B17:F17" si="1">B10</f>
        <v>1-3/2022</v>
      </c>
      <c r="C17" s="31" t="str">
        <f t="shared" si="1"/>
        <v>4-6/2022</v>
      </c>
      <c r="D17" s="31" t="str">
        <f t="shared" si="1"/>
        <v>7-9/2022</v>
      </c>
      <c r="E17" s="32" t="str">
        <f t="shared" si="1"/>
        <v>10-12/2022</v>
      </c>
      <c r="F17" s="32" t="str">
        <f t="shared" si="1"/>
        <v>1-3/2023</v>
      </c>
    </row>
    <row r="18" spans="1:6" ht="15" customHeight="1" x14ac:dyDescent="0.25">
      <c r="A18" s="21" t="s">
        <v>1</v>
      </c>
      <c r="B18" s="25">
        <v>80.3</v>
      </c>
      <c r="C18" s="5">
        <v>123.9</v>
      </c>
      <c r="D18" s="5">
        <v>133.4</v>
      </c>
      <c r="E18" s="6">
        <v>122.8</v>
      </c>
      <c r="F18" s="6">
        <v>83.9</v>
      </c>
    </row>
    <row r="19" spans="1:6" ht="15" customHeight="1" x14ac:dyDescent="0.25">
      <c r="A19" s="22" t="s">
        <v>2</v>
      </c>
      <c r="B19" s="1">
        <v>56.2</v>
      </c>
      <c r="C19" s="3">
        <v>107.2</v>
      </c>
      <c r="D19" s="3">
        <v>99.6</v>
      </c>
      <c r="E19" s="7">
        <v>60.8</v>
      </c>
      <c r="F19" s="7">
        <v>30</v>
      </c>
    </row>
    <row r="20" spans="1:6" ht="15" customHeight="1" x14ac:dyDescent="0.25">
      <c r="A20" s="22" t="s">
        <v>3</v>
      </c>
      <c r="B20" s="1">
        <v>15.3</v>
      </c>
      <c r="C20" s="3">
        <v>15.1</v>
      </c>
      <c r="D20" s="3">
        <v>16.5</v>
      </c>
      <c r="E20" s="7">
        <v>17.5</v>
      </c>
      <c r="F20" s="7">
        <v>19.5</v>
      </c>
    </row>
    <row r="21" spans="1:6" ht="15" customHeight="1" x14ac:dyDescent="0.25">
      <c r="A21" s="22" t="s">
        <v>4</v>
      </c>
      <c r="B21" s="1">
        <v>-8</v>
      </c>
      <c r="C21" s="3">
        <v>-10.3</v>
      </c>
      <c r="D21" s="3">
        <v>-6.7</v>
      </c>
      <c r="E21" s="7">
        <v>-8.5</v>
      </c>
      <c r="F21" s="7">
        <v>-7.5</v>
      </c>
    </row>
    <row r="22" spans="1:6" ht="15" customHeight="1" x14ac:dyDescent="0.25">
      <c r="A22" s="23" t="s">
        <v>10</v>
      </c>
      <c r="B22" s="2">
        <v>143.69999999999999</v>
      </c>
      <c r="C22" s="4">
        <v>236</v>
      </c>
      <c r="D22" s="4">
        <v>242.8</v>
      </c>
      <c r="E22" s="8">
        <v>192.6</v>
      </c>
      <c r="F22" s="8">
        <v>125.9</v>
      </c>
    </row>
    <row r="23" spans="1:6" ht="15" customHeight="1" x14ac:dyDescent="0.25">
      <c r="A23" s="24"/>
      <c r="E23" s="9"/>
      <c r="F23" s="9"/>
    </row>
    <row r="24" spans="1:6" ht="15" customHeight="1" x14ac:dyDescent="0.25">
      <c r="A24" s="33" t="s">
        <v>7</v>
      </c>
      <c r="B24" s="30" t="str">
        <f t="shared" ref="B24:F24" si="2">B17</f>
        <v>1-3/2022</v>
      </c>
      <c r="C24" s="31" t="str">
        <f t="shared" si="2"/>
        <v>4-6/2022</v>
      </c>
      <c r="D24" s="31" t="str">
        <f t="shared" si="2"/>
        <v>7-9/2022</v>
      </c>
      <c r="E24" s="32" t="str">
        <f t="shared" si="2"/>
        <v>10-12/2022</v>
      </c>
      <c r="F24" s="32" t="str">
        <f t="shared" si="2"/>
        <v>1-3/2023</v>
      </c>
    </row>
    <row r="25" spans="1:6" ht="15" customHeight="1" x14ac:dyDescent="0.25">
      <c r="A25" s="21" t="s">
        <v>1</v>
      </c>
      <c r="B25" s="25">
        <v>5.8</v>
      </c>
      <c r="C25" s="1">
        <v>8</v>
      </c>
      <c r="D25" s="1">
        <v>8.5</v>
      </c>
      <c r="E25" s="10">
        <v>7.6</v>
      </c>
      <c r="F25" s="10">
        <v>5.6</v>
      </c>
    </row>
    <row r="26" spans="1:6" ht="15" customHeight="1" x14ac:dyDescent="0.25">
      <c r="A26" s="22" t="s">
        <v>2</v>
      </c>
      <c r="B26" s="1">
        <v>5.2</v>
      </c>
      <c r="C26" s="1">
        <v>8.3000000000000007</v>
      </c>
      <c r="D26" s="1">
        <v>8.6999999999999993</v>
      </c>
      <c r="E26" s="10">
        <v>5.6</v>
      </c>
      <c r="F26" s="10">
        <v>2.9</v>
      </c>
    </row>
    <row r="27" spans="1:6" ht="15" customHeight="1" x14ac:dyDescent="0.25">
      <c r="A27" s="22" t="s">
        <v>3</v>
      </c>
      <c r="B27" s="1">
        <v>5.8</v>
      </c>
      <c r="C27" s="1">
        <v>5.5</v>
      </c>
      <c r="D27" s="1">
        <v>5.6</v>
      </c>
      <c r="E27" s="10">
        <v>6</v>
      </c>
      <c r="F27" s="10">
        <v>6.2</v>
      </c>
    </row>
    <row r="28" spans="1:6" ht="15" customHeight="1" x14ac:dyDescent="0.25">
      <c r="A28" s="23" t="s">
        <v>10</v>
      </c>
      <c r="B28" s="2">
        <v>5.3</v>
      </c>
      <c r="C28" s="2">
        <v>7.6</v>
      </c>
      <c r="D28" s="2">
        <v>8.1</v>
      </c>
      <c r="E28" s="11">
        <v>6.5</v>
      </c>
      <c r="F28" s="11">
        <v>4.5</v>
      </c>
    </row>
    <row r="29" spans="1:6" x14ac:dyDescent="0.25">
      <c r="E29" s="9"/>
      <c r="F29" s="9"/>
    </row>
    <row r="30" spans="1:6" x14ac:dyDescent="0.25">
      <c r="A30" s="33" t="s">
        <v>18</v>
      </c>
      <c r="B30" s="30" t="s">
        <v>9</v>
      </c>
      <c r="C30" s="31" t="s">
        <v>11</v>
      </c>
      <c r="D30" s="31" t="s">
        <v>12</v>
      </c>
      <c r="E30" s="32" t="s">
        <v>13</v>
      </c>
      <c r="F30" s="32" t="s">
        <v>14</v>
      </c>
    </row>
    <row r="31" spans="1:6" x14ac:dyDescent="0.25">
      <c r="A31" s="21" t="s">
        <v>1</v>
      </c>
      <c r="B31" s="25">
        <v>152.69999999999999</v>
      </c>
      <c r="C31" s="1">
        <v>198</v>
      </c>
      <c r="D31" s="1">
        <v>209.2</v>
      </c>
      <c r="E31" s="1">
        <v>199.7</v>
      </c>
      <c r="F31" s="1">
        <v>162.5</v>
      </c>
    </row>
    <row r="32" spans="1:6" x14ac:dyDescent="0.25">
      <c r="A32" s="22" t="s">
        <v>2</v>
      </c>
      <c r="B32" s="1">
        <v>83.2</v>
      </c>
      <c r="C32" s="1">
        <v>134.1</v>
      </c>
      <c r="D32" s="1">
        <v>127.2</v>
      </c>
      <c r="E32" s="1">
        <v>88.2</v>
      </c>
      <c r="F32" s="1">
        <v>58.8</v>
      </c>
    </row>
    <row r="33" spans="1:6" x14ac:dyDescent="0.25">
      <c r="A33" s="22" t="s">
        <v>3</v>
      </c>
      <c r="B33" s="1">
        <v>27.2</v>
      </c>
      <c r="C33" s="1">
        <v>27.2</v>
      </c>
      <c r="D33" s="1">
        <v>29</v>
      </c>
      <c r="E33" s="1">
        <v>29.8</v>
      </c>
      <c r="F33" s="1">
        <v>32</v>
      </c>
    </row>
    <row r="34" spans="1:6" x14ac:dyDescent="0.25">
      <c r="A34" s="22" t="s">
        <v>4</v>
      </c>
      <c r="B34" s="1">
        <v>0.6</v>
      </c>
      <c r="C34" s="1">
        <v>-1.4</v>
      </c>
      <c r="D34" s="1">
        <v>1.9</v>
      </c>
      <c r="E34" s="1">
        <v>1</v>
      </c>
      <c r="F34" s="1">
        <v>1.6</v>
      </c>
    </row>
    <row r="35" spans="1:6" x14ac:dyDescent="0.25">
      <c r="A35" s="23" t="s">
        <v>10</v>
      </c>
      <c r="B35" s="2">
        <v>263.7</v>
      </c>
      <c r="C35" s="2">
        <v>357.9</v>
      </c>
      <c r="D35" s="2">
        <v>367.4</v>
      </c>
      <c r="E35" s="2">
        <v>318.8</v>
      </c>
      <c r="F35" s="2">
        <v>254.8</v>
      </c>
    </row>
    <row r="36" spans="1:6" x14ac:dyDescent="0.25">
      <c r="E36" s="9"/>
      <c r="F36" s="9"/>
    </row>
    <row r="37" spans="1:6" ht="30" x14ac:dyDescent="0.25">
      <c r="A37" s="33" t="s">
        <v>8</v>
      </c>
      <c r="B37" s="30" t="str">
        <f t="shared" ref="B37:F37" si="3">B24</f>
        <v>1-3/2022</v>
      </c>
      <c r="C37" s="31" t="str">
        <f t="shared" si="3"/>
        <v>4-6/2022</v>
      </c>
      <c r="D37" s="31" t="str">
        <f t="shared" si="3"/>
        <v>7-9/2022</v>
      </c>
      <c r="E37" s="32" t="str">
        <f t="shared" si="3"/>
        <v>10-12/2022</v>
      </c>
      <c r="F37" s="32" t="str">
        <f t="shared" si="3"/>
        <v>1-3/2023</v>
      </c>
    </row>
    <row r="38" spans="1:6" x14ac:dyDescent="0.25">
      <c r="A38" s="21" t="s">
        <v>1</v>
      </c>
      <c r="B38" s="25">
        <v>66.2</v>
      </c>
      <c r="C38" s="5">
        <v>110.6</v>
      </c>
      <c r="D38" s="5">
        <v>119.9</v>
      </c>
      <c r="E38" s="6">
        <v>109.6</v>
      </c>
      <c r="F38" s="6">
        <v>70.400000000000006</v>
      </c>
    </row>
    <row r="39" spans="1:6" x14ac:dyDescent="0.25">
      <c r="A39" s="22" t="s">
        <v>2</v>
      </c>
      <c r="B39" s="1">
        <v>51.7</v>
      </c>
      <c r="C39" s="3">
        <v>102.8</v>
      </c>
      <c r="D39" s="3">
        <v>95.1</v>
      </c>
      <c r="E39" s="7">
        <v>56.3</v>
      </c>
      <c r="F39" s="7">
        <v>25.3</v>
      </c>
    </row>
    <row r="40" spans="1:6" x14ac:dyDescent="0.25">
      <c r="A40" s="22" t="s">
        <v>3</v>
      </c>
      <c r="B40" s="1">
        <v>14.6</v>
      </c>
      <c r="C40" s="3">
        <v>14.5</v>
      </c>
      <c r="D40" s="3">
        <v>15.9</v>
      </c>
      <c r="E40" s="7">
        <v>17</v>
      </c>
      <c r="F40" s="7">
        <v>18.899999999999999</v>
      </c>
    </row>
    <row r="41" spans="1:6" x14ac:dyDescent="0.25">
      <c r="A41" s="22" t="s">
        <v>4</v>
      </c>
      <c r="B41" s="1">
        <v>-8.1999999999999993</v>
      </c>
      <c r="C41" s="3">
        <v>-10.6</v>
      </c>
      <c r="D41" s="3">
        <v>-7.1</v>
      </c>
      <c r="E41" s="7">
        <v>-8.8000000000000007</v>
      </c>
      <c r="F41" s="7">
        <v>-7.9</v>
      </c>
    </row>
    <row r="42" spans="1:6" x14ac:dyDescent="0.25">
      <c r="A42" s="23" t="s">
        <v>10</v>
      </c>
      <c r="B42" s="2">
        <v>124.3</v>
      </c>
      <c r="C42" s="4">
        <v>217.3</v>
      </c>
      <c r="D42" s="4">
        <v>223.8</v>
      </c>
      <c r="E42" s="8">
        <v>174.1</v>
      </c>
      <c r="F42" s="8">
        <v>106.8</v>
      </c>
    </row>
    <row r="44" spans="1:6" ht="30" x14ac:dyDescent="0.25">
      <c r="A44" s="33" t="s">
        <v>16</v>
      </c>
      <c r="B44" s="30" t="str">
        <f>B37</f>
        <v>1-3/2022</v>
      </c>
      <c r="C44" s="31" t="str">
        <f>C37</f>
        <v>4-6/2022</v>
      </c>
      <c r="D44" s="31" t="str">
        <f>D37</f>
        <v>7-9/2022</v>
      </c>
      <c r="E44" s="32" t="str">
        <f>E37</f>
        <v>10-12/2022</v>
      </c>
      <c r="F44" s="32" t="str">
        <f>F37</f>
        <v>1-3/2023</v>
      </c>
    </row>
    <row r="45" spans="1:6" x14ac:dyDescent="0.25">
      <c r="A45" s="21" t="s">
        <v>1</v>
      </c>
      <c r="B45" s="25">
        <v>2167.9</v>
      </c>
      <c r="C45" s="5">
        <v>2211.6</v>
      </c>
      <c r="D45" s="5">
        <v>2281.4</v>
      </c>
      <c r="E45" s="6">
        <v>2353.6</v>
      </c>
      <c r="F45" s="6">
        <v>2422.1999999999998</v>
      </c>
    </row>
    <row r="46" spans="1:6" x14ac:dyDescent="0.25">
      <c r="A46" s="22" t="s">
        <v>2</v>
      </c>
      <c r="B46" s="1">
        <v>1637.3</v>
      </c>
      <c r="C46" s="3">
        <v>1651.9</v>
      </c>
      <c r="D46" s="3">
        <v>1676.2</v>
      </c>
      <c r="E46" s="7">
        <v>1693.5</v>
      </c>
      <c r="F46" s="7">
        <v>1725.4</v>
      </c>
    </row>
    <row r="47" spans="1:6" x14ac:dyDescent="0.25">
      <c r="A47" s="22" t="s">
        <v>3</v>
      </c>
      <c r="B47" s="1">
        <v>418.5</v>
      </c>
      <c r="C47" s="3">
        <v>413.8</v>
      </c>
      <c r="D47" s="3">
        <v>418.8</v>
      </c>
      <c r="E47" s="7">
        <v>438.2</v>
      </c>
      <c r="F47" s="7">
        <v>463.7</v>
      </c>
    </row>
    <row r="48" spans="1:6" x14ac:dyDescent="0.25">
      <c r="A48" s="22" t="s">
        <v>4</v>
      </c>
      <c r="B48" s="1">
        <v>315.89999999999998</v>
      </c>
      <c r="C48" s="3">
        <v>311.5</v>
      </c>
      <c r="D48" s="3">
        <v>313.7</v>
      </c>
      <c r="E48" s="7">
        <v>326.7</v>
      </c>
      <c r="F48" s="7">
        <v>335.7</v>
      </c>
    </row>
    <row r="49" spans="1:6" x14ac:dyDescent="0.25">
      <c r="A49" s="23" t="s">
        <v>10</v>
      </c>
      <c r="B49" s="2">
        <v>4539.7</v>
      </c>
      <c r="C49" s="4">
        <v>4588.8</v>
      </c>
      <c r="D49" s="4">
        <v>4690.1000000000004</v>
      </c>
      <c r="E49" s="8">
        <v>4811.8999999999996</v>
      </c>
      <c r="F49" s="8">
        <v>4946.8999999999996</v>
      </c>
    </row>
    <row r="51" spans="1:6" ht="30" x14ac:dyDescent="0.25">
      <c r="A51" s="33" t="s">
        <v>17</v>
      </c>
      <c r="B51" s="30" t="str">
        <f>B44</f>
        <v>1-3/2022</v>
      </c>
      <c r="C51" s="31" t="str">
        <f>C44</f>
        <v>4-6/2022</v>
      </c>
      <c r="D51" s="31" t="str">
        <f>D44</f>
        <v>7-9/2022</v>
      </c>
      <c r="E51" s="32" t="str">
        <f>E44</f>
        <v>10-12/2022</v>
      </c>
      <c r="F51" s="32" t="str">
        <f>F44</f>
        <v>1-3/2023</v>
      </c>
    </row>
    <row r="52" spans="1:6" x14ac:dyDescent="0.25">
      <c r="A52" s="21" t="s">
        <v>1</v>
      </c>
      <c r="B52" s="25">
        <v>20.399999999999999</v>
      </c>
      <c r="C52" s="5">
        <v>20.7</v>
      </c>
      <c r="D52" s="5">
        <v>20.5</v>
      </c>
      <c r="E52" s="6">
        <v>19.600000000000001</v>
      </c>
      <c r="F52" s="6">
        <v>19.2</v>
      </c>
    </row>
    <row r="53" spans="1:6" x14ac:dyDescent="0.25">
      <c r="A53" s="22" t="s">
        <v>2</v>
      </c>
      <c r="B53" s="1">
        <v>20</v>
      </c>
      <c r="C53" s="3">
        <v>20</v>
      </c>
      <c r="D53" s="3">
        <v>19.7</v>
      </c>
      <c r="E53" s="7">
        <v>19.100000000000001</v>
      </c>
      <c r="F53" s="7">
        <v>17.3</v>
      </c>
    </row>
    <row r="54" spans="1:6" x14ac:dyDescent="0.25">
      <c r="A54" s="22" t="s">
        <v>3</v>
      </c>
      <c r="B54" s="1">
        <v>17.3</v>
      </c>
      <c r="C54" s="3">
        <v>16.7</v>
      </c>
      <c r="D54" s="3">
        <v>14.9</v>
      </c>
      <c r="E54" s="7">
        <v>14.7</v>
      </c>
      <c r="F54" s="7">
        <v>14.8</v>
      </c>
    </row>
    <row r="55" spans="1:6" x14ac:dyDescent="0.25">
      <c r="A55" s="23" t="s">
        <v>10</v>
      </c>
      <c r="B55" s="2">
        <v>17.7</v>
      </c>
      <c r="C55" s="4">
        <v>17.899999999999999</v>
      </c>
      <c r="D55" s="4">
        <v>17.600000000000001</v>
      </c>
      <c r="E55" s="8">
        <v>16.899999999999999</v>
      </c>
      <c r="F55" s="8">
        <v>16.100000000000001</v>
      </c>
    </row>
    <row r="57" spans="1:6" x14ac:dyDescent="0.25">
      <c r="A57" s="33" t="s">
        <v>15</v>
      </c>
      <c r="B57" s="30" t="str">
        <f>B51</f>
        <v>1-3/2022</v>
      </c>
      <c r="C57" s="31" t="str">
        <f>C51</f>
        <v>4-6/2022</v>
      </c>
      <c r="D57" s="31" t="str">
        <f>D51</f>
        <v>7-9/2022</v>
      </c>
      <c r="E57" s="32" t="str">
        <f>E51</f>
        <v>10-12/2022</v>
      </c>
      <c r="F57" s="32" t="str">
        <f>F51</f>
        <v>1-3/2023</v>
      </c>
    </row>
    <row r="58" spans="1:6" x14ac:dyDescent="0.25">
      <c r="A58" s="21" t="s">
        <v>1</v>
      </c>
      <c r="B58" s="25">
        <v>83</v>
      </c>
      <c r="C58" s="5">
        <v>72.599999999999994</v>
      </c>
      <c r="D58" s="5">
        <v>48.3</v>
      </c>
      <c r="E58" s="6">
        <v>53.7</v>
      </c>
      <c r="F58" s="6">
        <v>57.3</v>
      </c>
    </row>
    <row r="59" spans="1:6" x14ac:dyDescent="0.25">
      <c r="A59" s="22" t="s">
        <v>2</v>
      </c>
      <c r="B59" s="1">
        <v>25.9</v>
      </c>
      <c r="C59" s="3">
        <v>26.9</v>
      </c>
      <c r="D59" s="3">
        <v>24.2</v>
      </c>
      <c r="E59" s="7">
        <v>31.3</v>
      </c>
      <c r="F59" s="7">
        <v>155.30000000000001</v>
      </c>
    </row>
    <row r="60" spans="1:6" x14ac:dyDescent="0.25">
      <c r="A60" s="22" t="s">
        <v>3</v>
      </c>
      <c r="B60" s="1">
        <v>8.5</v>
      </c>
      <c r="C60" s="3">
        <v>13.6</v>
      </c>
      <c r="D60" s="3">
        <v>9.6999999999999993</v>
      </c>
      <c r="E60" s="7">
        <v>13.3</v>
      </c>
      <c r="F60" s="7">
        <v>13.9</v>
      </c>
    </row>
    <row r="61" spans="1:6" x14ac:dyDescent="0.25">
      <c r="A61" s="22" t="s">
        <v>4</v>
      </c>
      <c r="B61" s="1">
        <v>8.8000000000000007</v>
      </c>
      <c r="C61" s="3">
        <v>11.5</v>
      </c>
      <c r="D61" s="3">
        <v>7.6</v>
      </c>
      <c r="E61" s="7">
        <v>10.199999999999999</v>
      </c>
      <c r="F61" s="7">
        <v>5.3</v>
      </c>
    </row>
    <row r="62" spans="1:6" x14ac:dyDescent="0.25">
      <c r="A62" s="23" t="s">
        <v>10</v>
      </c>
      <c r="B62" s="2">
        <v>126.2</v>
      </c>
      <c r="C62" s="4">
        <v>124.6</v>
      </c>
      <c r="D62" s="4">
        <v>89.9</v>
      </c>
      <c r="E62" s="8">
        <v>108.5</v>
      </c>
      <c r="F62" s="8">
        <v>231.8</v>
      </c>
    </row>
    <row r="64" spans="1:6" ht="30" x14ac:dyDescent="0.25">
      <c r="A64" s="33" t="s">
        <v>19</v>
      </c>
      <c r="B64" s="30" t="str">
        <f>B57</f>
        <v>1-3/2022</v>
      </c>
      <c r="C64" s="31" t="str">
        <f>C57</f>
        <v>4-6/2022</v>
      </c>
      <c r="D64" s="31" t="str">
        <f>D57</f>
        <v>7-9/2022</v>
      </c>
      <c r="E64" s="32" t="str">
        <f>E57</f>
        <v>10-12/2022</v>
      </c>
      <c r="F64" s="32" t="str">
        <f>F57</f>
        <v>1-3/2023</v>
      </c>
    </row>
    <row r="65" spans="1:6" x14ac:dyDescent="0.25">
      <c r="A65" s="21" t="s">
        <v>1</v>
      </c>
      <c r="B65" s="26">
        <v>6072</v>
      </c>
      <c r="C65" s="12">
        <v>6516</v>
      </c>
      <c r="D65" s="12">
        <v>6400</v>
      </c>
      <c r="E65" s="15">
        <v>6165</v>
      </c>
      <c r="F65" s="15">
        <v>5999</v>
      </c>
    </row>
    <row r="66" spans="1:6" x14ac:dyDescent="0.25">
      <c r="A66" s="22" t="s">
        <v>2</v>
      </c>
      <c r="B66" s="27">
        <v>5714</v>
      </c>
      <c r="C66" s="13">
        <v>5904</v>
      </c>
      <c r="D66" s="13">
        <v>5949</v>
      </c>
      <c r="E66" s="16">
        <v>5918</v>
      </c>
      <c r="F66" s="16">
        <v>5990</v>
      </c>
    </row>
    <row r="67" spans="1:6" x14ac:dyDescent="0.25">
      <c r="A67" s="22" t="s">
        <v>3</v>
      </c>
      <c r="B67" s="27">
        <v>1438</v>
      </c>
      <c r="C67" s="13">
        <v>1520</v>
      </c>
      <c r="D67" s="13">
        <v>1561</v>
      </c>
      <c r="E67" s="16">
        <v>1557</v>
      </c>
      <c r="F67" s="16">
        <v>1537</v>
      </c>
    </row>
    <row r="68" spans="1:6" x14ac:dyDescent="0.25">
      <c r="A68" s="22" t="s">
        <v>4</v>
      </c>
      <c r="B68" s="27">
        <v>934</v>
      </c>
      <c r="C68" s="13">
        <v>982</v>
      </c>
      <c r="D68" s="13">
        <v>969</v>
      </c>
      <c r="E68" s="16">
        <v>935</v>
      </c>
      <c r="F68" s="16">
        <v>910</v>
      </c>
    </row>
    <row r="69" spans="1:6" x14ac:dyDescent="0.25">
      <c r="A69" s="23" t="s">
        <v>10</v>
      </c>
      <c r="B69" s="28">
        <v>14158</v>
      </c>
      <c r="C69" s="14">
        <v>14921</v>
      </c>
      <c r="D69" s="14">
        <v>14879</v>
      </c>
      <c r="E69" s="17">
        <v>14576</v>
      </c>
      <c r="F69" s="17">
        <v>14436</v>
      </c>
    </row>
  </sheetData>
  <pageMargins left="0.7" right="0.7" top="0.75" bottom="0.75" header="0.3" footer="0.3"/>
  <pageSetup paperSize="9" scale="91" orientation="landscape" verticalDpi="12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Segmenttitiedot</vt:lpstr>
      <vt:lpstr>Segmenttitiedot!Tulostusalue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Leeve Lena</cp:lastModifiedBy>
  <cp:lastPrinted>2022-07-18T09:46:38Z</cp:lastPrinted>
  <dcterms:created xsi:type="dcterms:W3CDTF">2021-04-27T08:25:07Z</dcterms:created>
  <dcterms:modified xsi:type="dcterms:W3CDTF">2023-07-25T08:21:23Z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2021-04-28T07:34:15Z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b0b6d146-dbb6-4270-803c-4039ad4727dc</vt:lpwstr>
  </property>
  <property fmtid="{D5CDD505-2E9C-101B-9397-08002B2CF9AE}" pid="10" name="MSIP_Label_f914aa28-8067-4004-849a-93ab903c078e_ContentBits">
    <vt:lpwstr>0</vt:lpwstr>
  </property>
</Properties>
</file>