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M:\Kesko Finance DM\ID2\5B8BDBAD-433F-4446-B963-0F84FD569B4E\0\53000-53999\53056\L\L\"/>
    </mc:Choice>
  </mc:AlternateContent>
  <xr:revisionPtr revIDLastSave="0" documentId="13_ncr:8001_{F7507F02-4603-4564-8DB6-82C0B2ABC1C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egment information" sheetId="1" r:id="rId1"/>
  </sheets>
  <definedNames>
    <definedName name="_xlnm.Print_Area" localSheetId="0">'Segment information'!$A$1:$F$36</definedName>
  </definedNames>
  <calcPr calcId="191029" concurrentManualCount="1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E30" i="1"/>
  <c r="D30" i="1"/>
  <c r="C30" i="1"/>
  <c r="B30" i="1"/>
  <c r="F24" i="1"/>
  <c r="E24" i="1"/>
  <c r="D24" i="1"/>
  <c r="C24" i="1"/>
  <c r="B24" i="1"/>
  <c r="F17" i="1"/>
  <c r="E17" i="1"/>
  <c r="D17" i="1"/>
  <c r="C17" i="1"/>
  <c r="B17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<sst xmlns="http://schemas.openxmlformats.org/spreadsheetml/2006/main" count="35" uniqueCount="16">
  <si>
    <t>Net sales by segment, € million</t>
  </si>
  <si>
    <t>Grocery trade</t>
  </si>
  <si>
    <t>Building and technical trade</t>
  </si>
  <si>
    <t>Car trade</t>
  </si>
  <si>
    <t>Common functions and eliminations</t>
  </si>
  <si>
    <t>Operating profit by segment, € million</t>
  </si>
  <si>
    <t>Operating profit by segment, comparable, € million</t>
  </si>
  <si>
    <t>Operating margin by segment, %, comparable</t>
  </si>
  <si>
    <t>Operating profit by segment excluding the impact of IFRS 16, comparable, € million</t>
  </si>
  <si>
    <t xml:space="preserve">Group total </t>
  </si>
  <si>
    <t>Segment information by quarter</t>
  </si>
  <si>
    <t>1-3/2024</t>
  </si>
  <si>
    <t>4-6/2024</t>
  </si>
  <si>
    <t>7-9/2024</t>
  </si>
  <si>
    <t>10-12/2024</t>
  </si>
  <si>
    <t>1-3/2025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</si>
</sst>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4"/>
      <color rgb="FF25282A"/>
      <name val="Calibri"/>
      <family val="2"/>
      <scheme val="minor"/>
    </font>
    <font>
      <b/>
      <sz val="12"/>
      <color rgb="FF25282A"/>
      <name val="Arial"/>
      <family val="2"/>
    </font>
    <font>
      <b/>
      <sz val="11"/>
      <color rgb="FF25282A"/>
      <name val="Calibri"/>
      <family val="2"/>
      <scheme val="minor"/>
    </font>
    <font>
      <b/>
      <sz val="10"/>
      <color rgb="FF25282A"/>
      <name val="Arial"/>
      <family val="2"/>
    </font>
    <font>
      <sz val="11"/>
      <color rgb="FF25282A"/>
      <name val="Calibri"/>
      <family val="2"/>
      <scheme val="minor"/>
    </font>
    <font>
      <sz val="14"/>
      <color rgb="FF25282A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/>
    <xf numFmtId="0" fontId="3" fillId="0" borderId="3" xfId="0" applyFont="1" applyBorder="1"/>
    <xf numFmtId="0" fontId="5" fillId="0" borderId="9" xfId="0" applyFont="1" applyBorder="1"/>
    <xf numFmtId="164" fontId="7" fillId="0" borderId="10" xfId="0" applyNumberFormat="1" applyFont="1" applyBorder="1"/>
    <xf numFmtId="164" fontId="7" fillId="0" borderId="7" xfId="0" applyNumberFormat="1" applyFont="1" applyBorder="1"/>
    <xf numFmtId="164" fontId="8" fillId="0" borderId="8" xfId="0" applyNumberFormat="1" applyFont="1" applyBorder="1"/>
    <xf numFmtId="14" fontId="4" fillId="2" borderId="6" xfId="0" quotePrefix="1" applyNumberFormat="1" applyFont="1" applyFill="1" applyBorder="1" applyAlignment="1">
      <alignment horizontal="right" vertical="center"/>
    </xf>
    <xf numFmtId="14" fontId="3" fillId="2" borderId="5" xfId="0" quotePrefix="1" applyNumberFormat="1" applyFont="1" applyFill="1" applyBorder="1" applyAlignment="1">
      <alignment horizontal="left" vertical="center" wrapText="1"/>
    </xf>
    <xf numFmtId="0" fontId="7" fillId="0" borderId="0" xfId="0" applyFont="1"/>
    <xf numFmtId="14" fontId="9" fillId="2" borderId="6" xfId="0" quotePrefix="1" applyNumberFormat="1" applyFont="1" applyFill="1" applyBorder="1" applyAlignment="1">
      <alignment horizontal="right" vertical="center"/>
    </xf>
    <xf numFmtId="164" fontId="7" fillId="0" borderId="2" xfId="0" applyNumberFormat="1" applyFont="1" applyBorder="1"/>
    <xf numFmtId="164" fontId="8" fillId="0" borderId="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showGridLines="0" tabSelected="1" workbookViewId="0">
      <selection activeCell="H4" sqref="H4"/>
    </sheetView>
  </sheetViews>
  <sheetFormatPr defaultRowHeight="15" x14ac:dyDescent="0.25"/>
  <cols>
    <col min="1" max="1" width="37.5703125" customWidth="1"/>
    <col min="2" max="6" width="15.42578125" customWidth="1"/>
  </cols>
  <sheetData>
    <row r="1" spans="1:6" ht="18.75" x14ac:dyDescent="0.25">
      <c r="A1" s="1" t="s">
        <v>10</v>
      </c>
    </row>
    <row r="2" spans="1:6" ht="15" customHeight="1" x14ac:dyDescent="0.25">
      <c r="A2" s="2"/>
    </row>
    <row r="3" spans="1:6" ht="15" customHeight="1" x14ac:dyDescent="0.25">
      <c r="A3" s="11" t="s">
        <v>0</v>
      </c>
      <c r="B3" s="13" t="s">
        <v>11</v>
      </c>
      <c r="C3" s="13" t="s">
        <v>12</v>
      </c>
      <c r="D3" s="13" t="s">
        <v>13</v>
      </c>
      <c r="E3" s="13" t="s">
        <v>14</v>
      </c>
      <c r="F3" s="13" t="s">
        <v>15</v>
      </c>
    </row>
    <row r="4" spans="1:6" ht="15" customHeight="1" x14ac:dyDescent="0.25">
      <c r="A4" s="6" t="s">
        <v>1</v>
      </c>
      <c r="B4" s="7">
        <v>1515.1</v>
      </c>
      <c r="C4" s="7">
        <v>1596.5</v>
      </c>
      <c r="D4" s="7">
        <v>1609.1</v>
      </c>
      <c r="E4" s="7">
        <v>1660.8</v>
      </c>
      <c r="F4" s="7">
        <v>1486.5</v>
      </c>
    </row>
    <row r="5" spans="1:6" ht="15" customHeight="1" x14ac:dyDescent="0.25">
      <c r="A5" s="4" t="s">
        <v>2</v>
      </c>
      <c r="B5" s="8">
        <v>963.6</v>
      </c>
      <c r="C5" s="8">
        <v>1203.7</v>
      </c>
      <c r="D5" s="8">
        <v>1128</v>
      </c>
      <c r="E5" s="8">
        <v>1056.3</v>
      </c>
      <c r="F5" s="8">
        <v>1033.0999999999999</v>
      </c>
    </row>
    <row r="6" spans="1:6" ht="15" customHeight="1" x14ac:dyDescent="0.25">
      <c r="A6" s="4" t="s">
        <v>3</v>
      </c>
      <c r="B6" s="8">
        <v>286.2</v>
      </c>
      <c r="C6" s="8">
        <v>298.7</v>
      </c>
      <c r="D6" s="8">
        <v>295.2</v>
      </c>
      <c r="E6" s="8">
        <v>329.2</v>
      </c>
      <c r="F6" s="8">
        <v>313.89999999999998</v>
      </c>
    </row>
    <row r="7" spans="1:6" ht="15" customHeight="1" x14ac:dyDescent="0.25">
      <c r="A7" s="4" t="s">
        <v>4</v>
      </c>
      <c r="B7" s="8">
        <v>-5.4</v>
      </c>
      <c r="C7" s="8">
        <v>-5.5</v>
      </c>
      <c r="D7" s="8">
        <v>-5.8</v>
      </c>
      <c r="E7" s="8">
        <v>-5.7</v>
      </c>
      <c r="F7" s="8">
        <v>-5.8</v>
      </c>
    </row>
    <row r="8" spans="1:6" ht="15" customHeight="1" x14ac:dyDescent="0.25">
      <c r="A8" s="5" t="s">
        <v>9</v>
      </c>
      <c r="B8" s="9">
        <v>2759.5</v>
      </c>
      <c r="C8" s="9">
        <v>3093.4</v>
      </c>
      <c r="D8" s="9">
        <v>3026.6</v>
      </c>
      <c r="E8" s="9">
        <v>3040.6</v>
      </c>
      <c r="F8" s="9">
        <v>2827.7</v>
      </c>
    </row>
    <row r="9" spans="1:6" ht="15" customHeight="1" x14ac:dyDescent="0.25">
      <c r="A9" s="3"/>
      <c r="B9" s="12"/>
      <c r="C9" s="12"/>
      <c r="D9" s="12"/>
      <c r="E9" s="12"/>
      <c r="F9" s="12"/>
    </row>
    <row r="10" spans="1:6" ht="15" customHeight="1" x14ac:dyDescent="0.25">
      <c r="A10" s="11" t="s">
        <v>5</v>
      </c>
      <c r="B10" s="10" t="str">
        <f t="shared" ref="B10:F10" si="0">B$3</f>
        <v>1-3/2024</v>
      </c>
      <c r="C10" s="10" t="str">
        <f t="shared" si="0"/>
        <v>4-6/2024</v>
      </c>
      <c r="D10" s="10" t="str">
        <f t="shared" si="0"/>
        <v>7-9/2024</v>
      </c>
      <c r="E10" s="10" t="str">
        <f t="shared" si="0"/>
        <v>10-12/2024</v>
      </c>
      <c r="F10" s="10" t="str">
        <f t="shared" si="0"/>
        <v>1-3/2025</v>
      </c>
    </row>
    <row r="11" spans="1:6" ht="15" customHeight="1" x14ac:dyDescent="0.25">
      <c r="A11" s="6" t="s">
        <v>1</v>
      </c>
      <c r="B11" s="7">
        <v>84.9</v>
      </c>
      <c r="C11" s="7">
        <v>99.2</v>
      </c>
      <c r="D11" s="7">
        <v>117.6</v>
      </c>
      <c r="E11" s="7">
        <v>119.2</v>
      </c>
      <c r="F11" s="7">
        <v>69.5</v>
      </c>
    </row>
    <row r="12" spans="1:6" ht="15" customHeight="1" x14ac:dyDescent="0.25">
      <c r="A12" s="4" t="s">
        <v>2</v>
      </c>
      <c r="B12" s="8">
        <v>2.2999999999999998</v>
      </c>
      <c r="C12" s="8">
        <v>52.4</v>
      </c>
      <c r="D12" s="8">
        <v>71.8</v>
      </c>
      <c r="E12" s="8">
        <v>-10.199999999999999</v>
      </c>
      <c r="F12" s="8">
        <v>10.4</v>
      </c>
    </row>
    <row r="13" spans="1:6" ht="15" customHeight="1" x14ac:dyDescent="0.25">
      <c r="A13" s="4" t="s">
        <v>3</v>
      </c>
      <c r="B13" s="8">
        <v>16.399999999999999</v>
      </c>
      <c r="C13" s="8">
        <v>15</v>
      </c>
      <c r="D13" s="8">
        <v>17.8</v>
      </c>
      <c r="E13" s="8">
        <v>20</v>
      </c>
      <c r="F13" s="8">
        <v>17.899999999999999</v>
      </c>
    </row>
    <row r="14" spans="1:6" ht="15" customHeight="1" x14ac:dyDescent="0.25">
      <c r="A14" s="4" t="s">
        <v>4</v>
      </c>
      <c r="B14" s="8">
        <v>-6.4</v>
      </c>
      <c r="C14" s="8">
        <v>-7.5</v>
      </c>
      <c r="D14" s="8">
        <v>-5.0999999999999996</v>
      </c>
      <c r="E14" s="8">
        <v>-8</v>
      </c>
      <c r="F14" s="8">
        <v>-8.5</v>
      </c>
    </row>
    <row r="15" spans="1:6" ht="15" customHeight="1" x14ac:dyDescent="0.25">
      <c r="A15" s="5" t="s">
        <v>9</v>
      </c>
      <c r="B15" s="9">
        <v>97.2</v>
      </c>
      <c r="C15" s="9">
        <v>159.19999999999999</v>
      </c>
      <c r="D15" s="9">
        <v>202.1</v>
      </c>
      <c r="E15" s="9">
        <v>121</v>
      </c>
      <c r="F15" s="9">
        <v>89.4</v>
      </c>
    </row>
    <row r="16" spans="1:6" ht="15" customHeight="1" x14ac:dyDescent="0.25">
      <c r="A16" s="3"/>
      <c r="B16" s="12"/>
      <c r="C16" s="12"/>
      <c r="D16" s="12"/>
      <c r="E16" s="12"/>
      <c r="F16" s="12"/>
    </row>
    <row r="17" spans="1:6" ht="30" x14ac:dyDescent="0.25">
      <c r="A17" s="11" t="s">
        <v>6</v>
      </c>
      <c r="B17" s="10" t="str">
        <f t="shared" ref="B17:F17" si="1">B$3</f>
        <v>1-3/2024</v>
      </c>
      <c r="C17" s="10" t="str">
        <f t="shared" si="1"/>
        <v>4-6/2024</v>
      </c>
      <c r="D17" s="10" t="str">
        <f t="shared" si="1"/>
        <v>7-9/2024</v>
      </c>
      <c r="E17" s="10" t="str">
        <f t="shared" si="1"/>
        <v>10-12/2024</v>
      </c>
      <c r="F17" s="10" t="str">
        <f t="shared" si="1"/>
        <v>1-3/2025</v>
      </c>
    </row>
    <row r="18" spans="1:6" ht="15" customHeight="1" x14ac:dyDescent="0.25">
      <c r="A18" s="6" t="s">
        <v>1</v>
      </c>
      <c r="B18" s="7">
        <v>82.5</v>
      </c>
      <c r="C18" s="7">
        <v>114.5</v>
      </c>
      <c r="D18" s="7">
        <v>118.8</v>
      </c>
      <c r="E18" s="7">
        <v>122.2</v>
      </c>
      <c r="F18" s="7">
        <v>72.8</v>
      </c>
    </row>
    <row r="19" spans="1:6" ht="15" customHeight="1" x14ac:dyDescent="0.25">
      <c r="A19" s="4" t="s">
        <v>2</v>
      </c>
      <c r="B19" s="8">
        <v>6.8</v>
      </c>
      <c r="C19" s="8">
        <v>56.1</v>
      </c>
      <c r="D19" s="8">
        <v>70.099999999999994</v>
      </c>
      <c r="E19" s="8">
        <v>36.1</v>
      </c>
      <c r="F19" s="8">
        <v>11.7</v>
      </c>
    </row>
    <row r="20" spans="1:6" ht="15" customHeight="1" x14ac:dyDescent="0.25">
      <c r="A20" s="4" t="s">
        <v>3</v>
      </c>
      <c r="B20" s="8">
        <v>16.399999999999999</v>
      </c>
      <c r="C20" s="8">
        <v>14.9</v>
      </c>
      <c r="D20" s="8">
        <v>17.8</v>
      </c>
      <c r="E20" s="8">
        <v>20.2</v>
      </c>
      <c r="F20" s="8">
        <v>17.899999999999999</v>
      </c>
    </row>
    <row r="21" spans="1:6" ht="15" customHeight="1" x14ac:dyDescent="0.25">
      <c r="A21" s="4" t="s">
        <v>4</v>
      </c>
      <c r="B21" s="8">
        <v>-6.3</v>
      </c>
      <c r="C21" s="8">
        <v>-7.2</v>
      </c>
      <c r="D21" s="8">
        <v>-5.0999999999999996</v>
      </c>
      <c r="E21" s="8">
        <v>-7.7</v>
      </c>
      <c r="F21" s="8">
        <v>-6.9</v>
      </c>
    </row>
    <row r="22" spans="1:6" ht="15" customHeight="1" x14ac:dyDescent="0.25">
      <c r="A22" s="5" t="s">
        <v>9</v>
      </c>
      <c r="B22" s="9">
        <v>99.5</v>
      </c>
      <c r="C22" s="9">
        <v>178.3</v>
      </c>
      <c r="D22" s="9">
        <v>201.5</v>
      </c>
      <c r="E22" s="9">
        <v>170.8</v>
      </c>
      <c r="F22" s="9">
        <v>95.6</v>
      </c>
    </row>
    <row r="23" spans="1:6" ht="15" customHeight="1" x14ac:dyDescent="0.25">
      <c r="A23" s="3"/>
      <c r="B23" s="12"/>
      <c r="C23" s="12"/>
      <c r="D23" s="12"/>
      <c r="E23" s="12"/>
      <c r="F23" s="12"/>
    </row>
    <row r="24" spans="1:6" ht="30" x14ac:dyDescent="0.25">
      <c r="A24" s="11" t="s">
        <v>7</v>
      </c>
      <c r="B24" s="10" t="str">
        <f t="shared" ref="B24:F24" si="2">B$3</f>
        <v>1-3/2024</v>
      </c>
      <c r="C24" s="10" t="str">
        <f t="shared" si="2"/>
        <v>4-6/2024</v>
      </c>
      <c r="D24" s="10" t="str">
        <f t="shared" si="2"/>
        <v>7-9/2024</v>
      </c>
      <c r="E24" s="10" t="str">
        <f t="shared" si="2"/>
        <v>10-12/2024</v>
      </c>
      <c r="F24" s="10" t="str">
        <f t="shared" si="2"/>
        <v>1-3/2025</v>
      </c>
    </row>
    <row r="25" spans="1:6" ht="15" customHeight="1" x14ac:dyDescent="0.25">
      <c r="A25" s="6" t="s">
        <v>1</v>
      </c>
      <c r="B25" s="8">
        <v>5.4</v>
      </c>
      <c r="C25" s="14">
        <v>7.2</v>
      </c>
      <c r="D25" s="14">
        <v>7.4</v>
      </c>
      <c r="E25" s="14">
        <v>7.4</v>
      </c>
      <c r="F25" s="14">
        <v>4.9000000000000004</v>
      </c>
    </row>
    <row r="26" spans="1:6" ht="15" customHeight="1" x14ac:dyDescent="0.25">
      <c r="A26" s="4" t="s">
        <v>2</v>
      </c>
      <c r="B26" s="8">
        <v>0.7</v>
      </c>
      <c r="C26" s="14">
        <v>4.7</v>
      </c>
      <c r="D26" s="14">
        <v>6.2</v>
      </c>
      <c r="E26" s="14">
        <v>3.4</v>
      </c>
      <c r="F26" s="14">
        <v>1.1000000000000001</v>
      </c>
    </row>
    <row r="27" spans="1:6" ht="15" customHeight="1" x14ac:dyDescent="0.25">
      <c r="A27" s="4" t="s">
        <v>3</v>
      </c>
      <c r="B27" s="8">
        <v>5.7</v>
      </c>
      <c r="C27" s="14">
        <v>5</v>
      </c>
      <c r="D27" s="14">
        <v>6</v>
      </c>
      <c r="E27" s="14">
        <v>6.1</v>
      </c>
      <c r="F27" s="14">
        <v>5.7</v>
      </c>
    </row>
    <row r="28" spans="1:6" ht="15" customHeight="1" x14ac:dyDescent="0.25">
      <c r="A28" s="5" t="s">
        <v>9</v>
      </c>
      <c r="B28" s="9">
        <v>3.6</v>
      </c>
      <c r="C28" s="15">
        <v>5.8</v>
      </c>
      <c r="D28" s="15">
        <v>6.7</v>
      </c>
      <c r="E28" s="15">
        <v>5.6</v>
      </c>
      <c r="F28" s="15">
        <v>3.4</v>
      </c>
    </row>
    <row r="29" spans="1:6" ht="15" customHeight="1" x14ac:dyDescent="0.25">
      <c r="B29" s="12"/>
      <c r="C29" s="12"/>
      <c r="D29" s="12"/>
      <c r="E29" s="12"/>
      <c r="F29" s="12"/>
    </row>
    <row r="30" spans="1:6" ht="30" customHeight="1" x14ac:dyDescent="0.25">
      <c r="A30" s="11" t="s">
        <v>8</v>
      </c>
      <c r="B30" s="10" t="str">
        <f t="shared" ref="B30:F30" si="3">B$3</f>
        <v>1-3/2024</v>
      </c>
      <c r="C30" s="10" t="str">
        <f t="shared" si="3"/>
        <v>4-6/2024</v>
      </c>
      <c r="D30" s="10" t="str">
        <f t="shared" si="3"/>
        <v>7-9/2024</v>
      </c>
      <c r="E30" s="10" t="str">
        <f t="shared" si="3"/>
        <v>10-12/2024</v>
      </c>
      <c r="F30" s="10" t="str">
        <f t="shared" si="3"/>
        <v>1-3/2025</v>
      </c>
    </row>
    <row r="31" spans="1:6" x14ac:dyDescent="0.25">
      <c r="A31" s="6" t="s">
        <v>1</v>
      </c>
      <c r="B31" s="7">
        <v>69.400000000000006</v>
      </c>
      <c r="C31" s="7">
        <v>100.8</v>
      </c>
      <c r="D31" s="7">
        <v>105.5</v>
      </c>
      <c r="E31" s="7">
        <v>108.6</v>
      </c>
      <c r="F31" s="7">
        <v>57.9</v>
      </c>
    </row>
    <row r="32" spans="1:6" x14ac:dyDescent="0.25">
      <c r="A32" s="4" t="s">
        <v>2</v>
      </c>
      <c r="B32" s="8">
        <v>1.4</v>
      </c>
      <c r="C32" s="8">
        <v>50.6</v>
      </c>
      <c r="D32" s="8">
        <v>65</v>
      </c>
      <c r="E32" s="8">
        <v>31.8</v>
      </c>
      <c r="F32" s="8">
        <v>6.5</v>
      </c>
    </row>
    <row r="33" spans="1:6" x14ac:dyDescent="0.25">
      <c r="A33" s="4" t="s">
        <v>3</v>
      </c>
      <c r="B33" s="8">
        <v>15.9</v>
      </c>
      <c r="C33" s="8">
        <v>14.2</v>
      </c>
      <c r="D33" s="8">
        <v>17.100000000000001</v>
      </c>
      <c r="E33" s="8">
        <v>19.600000000000001</v>
      </c>
      <c r="F33" s="8">
        <v>17.3</v>
      </c>
    </row>
    <row r="34" spans="1:6" x14ac:dyDescent="0.25">
      <c r="A34" s="4" t="s">
        <v>4</v>
      </c>
      <c r="B34" s="8">
        <v>-6.7</v>
      </c>
      <c r="C34" s="8">
        <v>-7.6</v>
      </c>
      <c r="D34" s="8">
        <v>-5.4</v>
      </c>
      <c r="E34" s="8">
        <v>-8.1</v>
      </c>
      <c r="F34" s="8">
        <v>-7.3</v>
      </c>
    </row>
    <row r="35" spans="1:6" x14ac:dyDescent="0.25">
      <c r="A35" s="5" t="s">
        <v>9</v>
      </c>
      <c r="B35" s="9">
        <v>80.099999999999994</v>
      </c>
      <c r="C35" s="9">
        <v>158.1</v>
      </c>
      <c r="D35" s="9">
        <v>182.2</v>
      </c>
      <c r="E35" s="9">
        <v>151.9</v>
      </c>
      <c r="F35" s="9">
        <v>74.400000000000006</v>
      </c>
    </row>
    <row r="36" spans="1:6" ht="11.25" customHeight="1" x14ac:dyDescent="0.25"/>
  </sheetData>
  <pageMargins left="0.7" right="0.7" top="0.75" bottom="0.75" header="0.3" footer="0.3"/>
  <pageSetup paperSize="9" scale="83" orientation="landscape" verticalDpi="12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Segment information</vt:lpstr>
      <vt:lpstr>'Segment information'!Print_Area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Lehtovirta Mari</dc:creator>
  <cp:lastModifiedBy>Ruohola Kati</cp:lastModifiedBy>
  <cp:lastPrinted>2023-07-24T07:48:21Z</cp:lastPrinted>
  <dcterms:created xsi:type="dcterms:W3CDTF">2021-04-27T08:25:07Z</dcterms:created>
  <dcterms:modified xsi:type="dcterms:W3CDTF">2025-04-28T11:53:40Z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2021-04-28T07:34:21Z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4d5df057-050c-44f9-b1c6-bd40e9b86036</vt:lpwstr>
  </property>
  <property fmtid="{D5CDD505-2E9C-101B-9397-08002B2CF9AE}" pid="10" name="MSIP_Label_f914aa28-8067-4004-849a-93ab903c078e_ContentBits">
    <vt:lpwstr>0</vt:lpwstr>
  </property>
</Properties>
</file>