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uohokat\Downloads\"/>
    </mc:Choice>
  </mc:AlternateContent>
  <xr:revisionPtr revIDLastSave="0" documentId="8_{B28DB992-54B3-483B-B782-F2EC77E15911}" xr6:coauthVersionLast="47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Maakunnat 2025" sheetId="17" r:id="rId1"/>
  </sheets>
  <definedNames>
    <definedName name="_xlnm.Print_Area" localSheetId="0">'Maakunnat 2025'!$A$1:$I$27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7" l="1"/>
  <c r="B23" i="17" l="1"/>
  <c r="C23" i="17"/>
  <c r="D23" i="17"/>
  <c r="F23" i="17"/>
  <c r="G23" i="17"/>
</calcChain>
</file>

<file path=xl/sharedStrings.xml><?xml version="1.0" encoding="utf-8"?>
<sst xmlns="http://schemas.openxmlformats.org/spreadsheetml/2006/main" count="34" uniqueCount="31">
  <si>
    <t>Yhteensä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</si>
  <si>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</si>
  <si>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</si>
  <si>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</si>
  <si>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</si>
  <si>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</si>
  <si>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</si>
  <si>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</si>
  <si>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</si>
  <si>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</si>
  <si>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</si>
  <si>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</si>
  <si>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</si>
  <si>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</si>
  <si>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</si>
  <si>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</si>
  <si>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</si>
  <si>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</si>
  <si>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</si>
  <si>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</si>
  <si>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-</t>
  </si>
  <si>
    <t>Keskon
investoinnit
Milj. €</t>
  </si>
  <si>
    <t>K-kauppiaiden
investoinnit
Milj. €</t>
  </si>
  <si>
    <t>Keskon 
maksamat palkat 
Milj. €</t>
  </si>
  <si>
    <t>K-kauppiaiden maksamat palkat 
Milj. €</t>
  </si>
  <si>
    <t>Maakunta</t>
  </si>
  <si>
    <t>K-kauppiaiden
maksamat ja tilittämät verot 
Milj. €</t>
  </si>
  <si>
    <t>K-ryhmän henkilömäärä</t>
  </si>
  <si>
    <t>Mukana luvuissa ovat ne K-kauppiaat, joiden kirjanpito ja palkanlaskenta hoidetaan K-Tilipalvelu Oy:ssä, eli noin 98 % K-kauppiaiden liiketoiminnan kokonaisvolyymistä.</t>
  </si>
  <si>
    <t>K-kauppiaiden maksamat ja tilittämät verot pitävät sisällään tuloverot (36,8 milj. euroa), arvonlisäverot (71,1 milj. euroa) sekä ennakonpidätykset palkoista ja työnantajan maksamat pakolliset sosiaaliturva- ja eläkemaksut (205,0 milj. euroa). Verot ovat kertyneet ko. maakunnassa harjoitetusta liiketoiminnasta.</t>
  </si>
  <si>
    <t>Keskon ja K-kauppiaiden tuottama taloudellinen hyöty maakunnittain Suomessa vuonna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</si>
</sst>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0.0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rgb="FF041E41"/>
      <name val="Calibri"/>
      <family val="2"/>
      <scheme val="minor"/>
    </font>
    <font>
      <b/>
      <sz val="28"/>
      <color rgb="FF041E41"/>
      <name val="Calibri"/>
      <family val="2"/>
      <scheme val="minor"/>
    </font>
    <font>
      <b/>
      <sz val="22"/>
      <color rgb="FF041E41"/>
      <name val="Calibri"/>
      <family val="2"/>
      <scheme val="minor"/>
    </font>
    <font>
      <b/>
      <sz val="18"/>
      <color rgb="FF041E4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6"/>
      <color rgb="FF041E4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25282A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69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D6B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medium">
        <color theme="1"/>
      </top>
      <bottom style="thick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4" fillId="0" borderId="2" applyNumberFormat="0" applyAlignment="0" applyProtection="0"/>
    <xf numFmtId="0" fontId="5" fillId="0" borderId="0" applyNumberFormat="0" applyProtection="0">
      <alignment horizontal="center"/>
    </xf>
    <xf numFmtId="0" fontId="29" fillId="0" borderId="0"/>
    <xf numFmtId="0" fontId="27" fillId="0" borderId="0" applyNumberFormat="0" applyAlignment="0" applyProtection="0"/>
    <xf numFmtId="0" fontId="27" fillId="0" borderId="0" applyNumberFormat="0" applyAlignment="0" applyProtection="0"/>
    <xf numFmtId="0" fontId="28" fillId="0" borderId="0" applyAlignment="0" applyProtection="0"/>
    <xf numFmtId="2" fontId="4" fillId="35" borderId="1" applyNumberFormat="0" applyAlignment="0" applyProtection="0"/>
    <xf numFmtId="0" fontId="6" fillId="0" borderId="4" applyNumberFormat="0" applyProtection="0">
      <alignment wrapText="1" shrinkToFit="1"/>
    </xf>
    <xf numFmtId="0" fontId="7" fillId="0" borderId="0"/>
    <xf numFmtId="0" fontId="7" fillId="35" borderId="3"/>
    <xf numFmtId="1" fontId="7" fillId="0" borderId="5"/>
    <xf numFmtId="1" fontId="7" fillId="35" borderId="5" applyAlignment="0" applyProtection="0"/>
    <xf numFmtId="0" fontId="8" fillId="34" borderId="6" applyNumberFormat="0" applyAlignment="0" applyProtection="0"/>
    <xf numFmtId="1" fontId="7" fillId="0" borderId="7"/>
    <xf numFmtId="1" fontId="7" fillId="35" borderId="7" applyNumberFormat="0" applyAlignment="0" applyProtection="0"/>
    <xf numFmtId="0" fontId="26" fillId="0" borderId="0" applyProtection="0">
      <alignment horizontal="center" wrapText="1"/>
    </xf>
    <xf numFmtId="0" fontId="25" fillId="0" borderId="0" applyProtection="0">
      <alignment horizontal="center" wrapText="1"/>
    </xf>
    <xf numFmtId="0" fontId="4" fillId="0" borderId="2" applyNumberFormat="0" applyAlignment="0" applyProtection="0"/>
    <xf numFmtId="0" fontId="4" fillId="35" borderId="2" applyNumberFormat="0" applyAlignment="0" applyProtection="0"/>
    <xf numFmtId="0" fontId="3" fillId="2" borderId="0" applyNumberFormat="0" applyFon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4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4" fillId="35" borderId="2" applyAlignment="0" applyProtection="0"/>
    <xf numFmtId="0" fontId="30" fillId="0" borderId="0">
      <alignment horizontal="center" wrapText="1"/>
    </xf>
    <xf numFmtId="0" fontId="1" fillId="0" borderId="0"/>
    <xf numFmtId="0" fontId="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7" fillId="36" borderId="0">
      <alignment horizontal="center" wrapText="1"/>
    </xf>
    <xf numFmtId="0" fontId="28" fillId="36" borderId="0">
      <alignment horizontal="center" wrapText="1"/>
    </xf>
    <xf numFmtId="0" fontId="30" fillId="36" borderId="0">
      <alignment horizontal="center" wrapText="1"/>
    </xf>
    <xf numFmtId="0" fontId="32" fillId="36" borderId="17" applyBorder="0">
      <alignment vertical="top" wrapText="1" shrinkToFit="1"/>
    </xf>
    <xf numFmtId="0" fontId="7" fillId="0" borderId="1" applyProtection="0">
      <alignment wrapText="1"/>
    </xf>
    <xf numFmtId="167" fontId="7" fillId="35" borderId="1" applyAlignment="0">
      <alignment horizontal="right" wrapText="1"/>
    </xf>
    <xf numFmtId="0" fontId="14" fillId="4" borderId="0" applyNumberFormat="0" applyBorder="0" applyAlignment="0" applyProtection="0"/>
    <xf numFmtId="0" fontId="13" fillId="3" borderId="0" applyNumberFormat="0" applyBorder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6" borderId="11" applyNumberFormat="0" applyAlignment="0" applyProtection="0"/>
    <xf numFmtId="0" fontId="20" fillId="8" borderId="14" applyNumberFormat="0" applyAlignment="0" applyProtection="0"/>
    <xf numFmtId="0" fontId="17" fillId="7" borderId="12" applyNumberFormat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166" fontId="0" fillId="0" borderId="0" xfId="0" applyNumberFormat="1"/>
    <xf numFmtId="0" fontId="31" fillId="0" borderId="0" xfId="0" applyFont="1"/>
    <xf numFmtId="0" fontId="33" fillId="0" borderId="0" xfId="8" applyFont="1" applyBorder="1">
      <alignment wrapText="1" shrinkToFit="1"/>
    </xf>
    <xf numFmtId="0" fontId="0" fillId="0" borderId="19" xfId="0" applyBorder="1"/>
    <xf numFmtId="0" fontId="0" fillId="0" borderId="20" xfId="0" applyBorder="1"/>
    <xf numFmtId="1" fontId="7" fillId="0" borderId="20" xfId="14" applyBorder="1"/>
    <xf numFmtId="167" fontId="0" fillId="0" borderId="0" xfId="0" applyNumberFormat="1"/>
    <xf numFmtId="166" fontId="35" fillId="0" borderId="19" xfId="7" applyNumberFormat="1" applyFont="1" applyFill="1" applyBorder="1"/>
    <xf numFmtId="166" fontId="35" fillId="0" borderId="19" xfId="7" applyNumberFormat="1" applyFont="1" applyFill="1" applyBorder="1" applyAlignment="1">
      <alignment horizontal="right"/>
    </xf>
    <xf numFmtId="166" fontId="35" fillId="0" borderId="20" xfId="7" applyNumberFormat="1" applyFont="1" applyFill="1" applyBorder="1"/>
    <xf numFmtId="0" fontId="8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14" fontId="34" fillId="37" borderId="21" xfId="0" quotePrefix="1" applyNumberFormat="1" applyFont="1" applyFill="1" applyBorder="1" applyAlignment="1">
      <alignment horizontal="left" vertical="center" wrapText="1"/>
    </xf>
    <xf numFmtId="14" fontId="34" fillId="37" borderId="18" xfId="0" quotePrefix="1" applyNumberFormat="1" applyFont="1" applyFill="1" applyBorder="1" applyAlignment="1">
      <alignment horizontal="left" vertical="center" wrapText="1"/>
    </xf>
    <xf numFmtId="166" fontId="36" fillId="0" borderId="18" xfId="15" applyNumberFormat="1" applyFont="1" applyFill="1" applyBorder="1"/>
    <xf numFmtId="3" fontId="35" fillId="0" borderId="22" xfId="7" applyNumberFormat="1" applyFont="1" applyFill="1" applyBorder="1" applyAlignment="1">
      <alignment horizontal="right"/>
    </xf>
    <xf numFmtId="3" fontId="35" fillId="0" borderId="22" xfId="7" applyNumberFormat="1" applyFont="1" applyFill="1" applyBorder="1"/>
    <xf numFmtId="3" fontId="35" fillId="0" borderId="23" xfId="7" applyNumberFormat="1" applyFont="1" applyFill="1" applyBorder="1"/>
    <xf numFmtId="3" fontId="36" fillId="0" borderId="18" xfId="15" applyNumberFormat="1" applyFont="1" applyFill="1" applyBorder="1"/>
    <xf numFmtId="0" fontId="37" fillId="0" borderId="0" xfId="0" applyFont="1"/>
    <xf numFmtId="0" fontId="29" fillId="0" borderId="0" xfId="3" applyAlignment="1">
      <alignment horizontal="left" wrapText="1"/>
    </xf>
    <xf numFmtId="0" fontId="33" fillId="0" borderId="0" xfId="8" applyFont="1" applyBorder="1">
      <alignment wrapText="1" shrinkToFit="1"/>
    </xf>
  </cellXfs>
  <cellStyles count="96">
    <cellStyle name="20 % - Aksentti1" xfId="44" hidden="1" xr:uid="{00000000-0005-0000-0000-000000000000}"/>
    <cellStyle name="20 % - Aksentti2" xfId="48" hidden="1" xr:uid="{00000000-0005-0000-0000-000001000000}"/>
    <cellStyle name="20 % - Aksentti3" xfId="52" hidden="1" xr:uid="{00000000-0005-0000-0000-000002000000}"/>
    <cellStyle name="20 % - Aksentti4" xfId="56" hidden="1" xr:uid="{00000000-0005-0000-0000-000003000000}"/>
    <cellStyle name="20 % - Aksentti5" xfId="60" hidden="1" xr:uid="{00000000-0005-0000-0000-000004000000}"/>
    <cellStyle name="20 % - Aksentti6" xfId="64" hidden="1" xr:uid="{00000000-0005-0000-0000-000005000000}"/>
    <cellStyle name="40 % - Aksentti1" xfId="45" hidden="1" xr:uid="{00000000-0005-0000-0000-000006000000}"/>
    <cellStyle name="40 % - Aksentti2" xfId="49" hidden="1" xr:uid="{00000000-0005-0000-0000-000007000000}"/>
    <cellStyle name="40 % - Aksentti3" xfId="53" hidden="1" xr:uid="{00000000-0005-0000-0000-000008000000}"/>
    <cellStyle name="40 % - Aksentti4" xfId="57" hidden="1" xr:uid="{00000000-0005-0000-0000-000009000000}"/>
    <cellStyle name="40 % - Aksentti5" xfId="61" hidden="1" xr:uid="{00000000-0005-0000-0000-00000A000000}"/>
    <cellStyle name="40 % - Aksentti6" xfId="65" hidden="1" xr:uid="{00000000-0005-0000-0000-00000B000000}"/>
    <cellStyle name="60 % - Aksentti1" xfId="46" hidden="1" xr:uid="{00000000-0005-0000-0000-00000C000000}"/>
    <cellStyle name="60 % - Aksentti2" xfId="50" hidden="1" xr:uid="{00000000-0005-0000-0000-00000D000000}"/>
    <cellStyle name="60 % - Aksentti3" xfId="54" hidden="1" xr:uid="{00000000-0005-0000-0000-00000E000000}"/>
    <cellStyle name="60 % - Aksentti4" xfId="58" hidden="1" xr:uid="{00000000-0005-0000-0000-00000F000000}"/>
    <cellStyle name="60 % - Aksentti5" xfId="62" hidden="1" xr:uid="{00000000-0005-0000-0000-000010000000}"/>
    <cellStyle name="60 % - Aksentti6" xfId="66" hidden="1" xr:uid="{00000000-0005-0000-0000-000011000000}"/>
    <cellStyle name="Accent1" xfId="43" builtinId="29" hidden="1"/>
    <cellStyle name="Accent2" xfId="47" builtinId="33" hidden="1"/>
    <cellStyle name="Accent3" xfId="51" builtinId="37" hidden="1"/>
    <cellStyle name="Accent4" xfId="55" builtinId="41" hidden="1"/>
    <cellStyle name="Accent5" xfId="59" builtinId="45" hidden="1"/>
    <cellStyle name="Accent6" xfId="63" builtinId="49" hidden="1"/>
    <cellStyle name="Aksentti1" xfId="71" xr:uid="{00000000-0005-0000-0000-000018000000}"/>
    <cellStyle name="Aksentti2" xfId="72" xr:uid="{00000000-0005-0000-0000-000019000000}"/>
    <cellStyle name="Aksentti3" xfId="73" xr:uid="{00000000-0005-0000-0000-00001A000000}"/>
    <cellStyle name="Aksentti4" xfId="74" xr:uid="{00000000-0005-0000-0000-00001B000000}"/>
    <cellStyle name="Aksentti5" xfId="75" xr:uid="{00000000-0005-0000-0000-00001C000000}"/>
    <cellStyle name="Aksentti6" xfId="76" xr:uid="{00000000-0005-0000-0000-00001D000000}"/>
    <cellStyle name="ar-border" xfId="1" xr:uid="{00000000-0005-0000-0000-00001E000000}"/>
    <cellStyle name="ar-border-black" xfId="18" xr:uid="{00000000-0005-0000-0000-00001F000000}"/>
    <cellStyle name="ar-border-black-hilite" xfId="19" xr:uid="{00000000-0005-0000-0000-000020000000}"/>
    <cellStyle name="ar-border-hilite" xfId="67" xr:uid="{00000000-0005-0000-0000-000021000000}"/>
    <cellStyle name="ar-caption" xfId="2" xr:uid="{00000000-0005-0000-0000-000022000000}"/>
    <cellStyle name="ar-empty" xfId="3" xr:uid="{00000000-0005-0000-0000-000023000000}"/>
    <cellStyle name="ar-heading-1" xfId="17" xr:uid="{00000000-0005-0000-0000-000024000000}"/>
    <cellStyle name="ar-heading-2" xfId="16" xr:uid="{00000000-0005-0000-0000-000025000000}"/>
    <cellStyle name="ar-heading-3" xfId="4" xr:uid="{00000000-0005-0000-0000-000026000000}"/>
    <cellStyle name="ar-heading-4" xfId="5" xr:uid="{00000000-0005-0000-0000-000027000000}"/>
    <cellStyle name="ar-heading-4-info" xfId="77" xr:uid="{00000000-0005-0000-0000-000028000000}"/>
    <cellStyle name="ar-heading-5" xfId="6" xr:uid="{00000000-0005-0000-0000-000029000000}"/>
    <cellStyle name="ar-heading-5-info" xfId="78" xr:uid="{00000000-0005-0000-0000-00002A000000}"/>
    <cellStyle name="ar-heading-6" xfId="68" xr:uid="{00000000-0005-0000-0000-00002B000000}"/>
    <cellStyle name="ar-heading-6-info" xfId="79" xr:uid="{00000000-0005-0000-0000-00002C000000}"/>
    <cellStyle name="ar-hilite" xfId="7" xr:uid="{00000000-0005-0000-0000-00002D000000}"/>
    <cellStyle name="ar-pagebreak" xfId="20" xr:uid="{00000000-0005-0000-0000-00002E000000}"/>
    <cellStyle name="ar-paragraph" xfId="8" xr:uid="{00000000-0005-0000-0000-00002F000000}"/>
    <cellStyle name="ar-paragraph-info" xfId="80" xr:uid="{00000000-0005-0000-0000-000030000000}"/>
    <cellStyle name="ar-subheading" xfId="9" xr:uid="{00000000-0005-0000-0000-000031000000}"/>
    <cellStyle name="ar-subheading-border" xfId="81" xr:uid="{00000000-0005-0000-0000-000032000000}"/>
    <cellStyle name="ar-subheading-border-hillite" xfId="82" xr:uid="{00000000-0005-0000-0000-000033000000}"/>
    <cellStyle name="ar-subheading-hilite" xfId="10" xr:uid="{00000000-0005-0000-0000-000034000000}"/>
    <cellStyle name="ar-subtotal-bold" xfId="11" xr:uid="{00000000-0005-0000-0000-000035000000}"/>
    <cellStyle name="ar-subtotal-bold-hilite" xfId="12" xr:uid="{00000000-0005-0000-0000-000036000000}"/>
    <cellStyle name="ar-thead" xfId="13" xr:uid="{00000000-0005-0000-0000-000037000000}"/>
    <cellStyle name="ar-total-bold" xfId="14" xr:uid="{00000000-0005-0000-0000-000038000000}"/>
    <cellStyle name="ar-total-bold-hilite" xfId="15" xr:uid="{00000000-0005-0000-0000-000039000000}"/>
    <cellStyle name="Bad" xfId="32" builtinId="27" hidden="1"/>
    <cellStyle name="Calculation" xfId="36" builtinId="22" hidden="1"/>
    <cellStyle name="Check Cell" xfId="38" builtinId="23" hidden="1"/>
    <cellStyle name="Comma" xfId="21" builtinId="3" hidden="1"/>
    <cellStyle name="Comma [0]" xfId="22" builtinId="6" hidden="1"/>
    <cellStyle name="Currency" xfId="23" builtinId="4" hidden="1"/>
    <cellStyle name="Currency [0]" xfId="24" builtinId="7" hidden="1"/>
    <cellStyle name="Explanatory Text" xfId="41" builtinId="53" hidden="1"/>
    <cellStyle name="Good" xfId="31" builtinId="26" hidden="1"/>
    <cellStyle name="Heading 1" xfId="27" builtinId="16" hidden="1"/>
    <cellStyle name="Heading 2" xfId="28" builtinId="17" hidden="1"/>
    <cellStyle name="Heading 3" xfId="29" builtinId="18" hidden="1"/>
    <cellStyle name="Heading 4" xfId="30" builtinId="19" hidden="1"/>
    <cellStyle name="Huomautus" xfId="40" hidden="1" xr:uid="{00000000-0005-0000-0000-000047000000}"/>
    <cellStyle name="Huono" xfId="83" xr:uid="{00000000-0005-0000-0000-000048000000}"/>
    <cellStyle name="Hyvä" xfId="84" xr:uid="{00000000-0005-0000-0000-000049000000}"/>
    <cellStyle name="Input" xfId="34" builtinId="20" hidden="1"/>
    <cellStyle name="Laskenta" xfId="85" xr:uid="{00000000-0005-0000-0000-00004B000000}"/>
    <cellStyle name="Linked Cell" xfId="37" builtinId="24" hidden="1"/>
    <cellStyle name="Linkitetty solu" xfId="86" xr:uid="{00000000-0005-0000-0000-00004D000000}"/>
    <cellStyle name="MAND_x000a_CHECK.COMMAND_x000e_RENAME.COMMAND_x0008_SHOW.BAR_x000b_DELETE.MENU_x000e_DELETE.COMMAND_x000e_GET.CHA" xfId="70" xr:uid="{00000000-0005-0000-0000-00004E000000}"/>
    <cellStyle name="Neutraali" xfId="33" hidden="1" xr:uid="{00000000-0005-0000-0000-00004F000000}"/>
    <cellStyle name="Normal" xfId="0" builtinId="0" customBuiltin="1"/>
    <cellStyle name="Normal 2" xfId="69" xr:uid="{00000000-0005-0000-0000-000051000000}"/>
    <cellStyle name="Otsikko" xfId="26" hidden="1" xr:uid="{00000000-0005-0000-0000-000053000000}"/>
    <cellStyle name="Otsikko 1" xfId="87" xr:uid="{00000000-0005-0000-0000-000054000000}"/>
    <cellStyle name="Otsikko 2" xfId="88" xr:uid="{00000000-0005-0000-0000-000055000000}"/>
    <cellStyle name="Otsikko 3" xfId="89" xr:uid="{00000000-0005-0000-0000-000056000000}"/>
    <cellStyle name="Otsikko 4" xfId="90" xr:uid="{00000000-0005-0000-0000-000057000000}"/>
    <cellStyle name="Output" xfId="35" builtinId="21" hidden="1"/>
    <cellStyle name="Percent" xfId="25" builtinId="5" hidden="1"/>
    <cellStyle name="Selittävä teksti" xfId="91" xr:uid="{00000000-0005-0000-0000-00005A000000}"/>
    <cellStyle name="Summa" xfId="42" hidden="1" xr:uid="{00000000-0005-0000-0000-00005B000000}"/>
    <cellStyle name="Syöttö" xfId="92" xr:uid="{00000000-0005-0000-0000-00005C000000}"/>
    <cellStyle name="Tarkistussolu" xfId="93" xr:uid="{00000000-0005-0000-0000-00005D000000}"/>
    <cellStyle name="Tulostus" xfId="94" xr:uid="{00000000-0005-0000-0000-00005E000000}"/>
    <cellStyle name="Varoitusteksti" xfId="95" xr:uid="{00000000-0005-0000-0000-000060000000}"/>
    <cellStyle name="Warning Text" xfId="39" builtinId="11" hidden="1"/>
  </cellStyles>
  <dxfs count="0"/>
  <tableStyles count="0" defaultTableStyle="TableStyleMedium2" defaultPivotStyle="PivotStyleLight16"/>
  <colors>
    <mruColors>
      <color rgb="FFF79646"/>
      <color rgb="FF041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showGridLines="0" tabSelected="1" zoomScale="90" zoomScaleNormal="90" workbookViewId="0"/>
  </sheetViews>
  <sheetFormatPr defaultColWidth="8.8984375" defaultRowHeight="15.6" x14ac:dyDescent="0.3"/>
  <cols>
    <col min="1" max="1" width="23.09765625" customWidth="1"/>
    <col min="2" max="18" width="15.5" customWidth="1"/>
  </cols>
  <sheetData>
    <row r="1" spans="1:12" ht="21.75" customHeight="1" x14ac:dyDescent="0.35">
      <c r="A1" s="13" t="s">
        <v>30</v>
      </c>
      <c r="B1" s="13"/>
      <c r="C1" s="13"/>
      <c r="D1" s="13"/>
      <c r="E1" s="13"/>
      <c r="F1" s="13"/>
      <c r="G1" s="13"/>
      <c r="H1" s="13"/>
      <c r="I1" s="13"/>
    </row>
    <row r="2" spans="1:12" ht="21.75" customHeight="1" x14ac:dyDescent="0.35">
      <c r="A2" s="11"/>
      <c r="B2" s="12"/>
      <c r="C2" s="12"/>
      <c r="D2" s="11"/>
      <c r="E2" s="21"/>
      <c r="F2" s="11"/>
      <c r="G2" s="11"/>
      <c r="H2" s="11"/>
      <c r="I2" s="11"/>
    </row>
    <row r="3" spans="1:12" ht="52.8" x14ac:dyDescent="0.35">
      <c r="A3" s="14" t="s">
        <v>25</v>
      </c>
      <c r="B3" s="14" t="s">
        <v>21</v>
      </c>
      <c r="C3" s="14" t="s">
        <v>22</v>
      </c>
      <c r="D3" s="14" t="s">
        <v>26</v>
      </c>
      <c r="E3" s="14" t="s">
        <v>23</v>
      </c>
      <c r="F3" s="14" t="s">
        <v>24</v>
      </c>
      <c r="G3" s="15" t="s">
        <v>27</v>
      </c>
      <c r="H3" s="11"/>
      <c r="I3" s="11"/>
      <c r="K3" s="2"/>
    </row>
    <row r="4" spans="1:12" ht="18" x14ac:dyDescent="0.35">
      <c r="A4" s="4" t="s">
        <v>1</v>
      </c>
      <c r="B4" s="9" t="s">
        <v>20</v>
      </c>
      <c r="C4" s="9" t="s">
        <v>20</v>
      </c>
      <c r="D4" s="9" t="s">
        <v>20</v>
      </c>
      <c r="E4" s="9">
        <v>0.25295499999999999</v>
      </c>
      <c r="F4" s="9" t="s">
        <v>20</v>
      </c>
      <c r="G4" s="17">
        <v>4</v>
      </c>
      <c r="H4" s="11"/>
      <c r="I4" s="11"/>
      <c r="L4" s="1"/>
    </row>
    <row r="5" spans="1:12" ht="18" x14ac:dyDescent="0.35">
      <c r="A5" s="4" t="s">
        <v>2</v>
      </c>
      <c r="B5" s="8">
        <v>1.583</v>
      </c>
      <c r="C5" s="8">
        <v>0.3</v>
      </c>
      <c r="D5" s="8">
        <v>7.0919999999999996</v>
      </c>
      <c r="E5" s="8">
        <v>5.5367301700000002</v>
      </c>
      <c r="F5" s="8">
        <v>12.722</v>
      </c>
      <c r="G5" s="18">
        <v>561</v>
      </c>
      <c r="H5" s="11"/>
      <c r="I5" s="11"/>
      <c r="L5" s="1"/>
    </row>
    <row r="6" spans="1:12" ht="18" x14ac:dyDescent="0.35">
      <c r="A6" s="4" t="s">
        <v>3</v>
      </c>
      <c r="B6" s="8">
        <v>5.1790000000000003</v>
      </c>
      <c r="C6" s="8">
        <v>0.3</v>
      </c>
      <c r="D6" s="8">
        <v>8.4260000000000002</v>
      </c>
      <c r="E6" s="8">
        <v>4.7987135099999998</v>
      </c>
      <c r="F6" s="8">
        <v>13.742000000000001</v>
      </c>
      <c r="G6" s="18">
        <v>724</v>
      </c>
      <c r="H6" s="11"/>
      <c r="I6" s="11"/>
      <c r="L6" s="1"/>
    </row>
    <row r="7" spans="1:12" ht="18" x14ac:dyDescent="0.35">
      <c r="A7" s="4" t="s">
        <v>4</v>
      </c>
      <c r="B7" s="8">
        <v>2.1560000000000001</v>
      </c>
      <c r="C7" s="8">
        <v>3</v>
      </c>
      <c r="D7" s="8">
        <v>8.3320000000000007</v>
      </c>
      <c r="E7" s="8">
        <v>3.88192775</v>
      </c>
      <c r="F7" s="8">
        <v>12.53</v>
      </c>
      <c r="G7" s="18">
        <v>613</v>
      </c>
      <c r="H7" s="11"/>
      <c r="I7" s="11"/>
      <c r="L7" s="1"/>
    </row>
    <row r="8" spans="1:12" ht="18" x14ac:dyDescent="0.35">
      <c r="A8" s="4" t="s">
        <v>5</v>
      </c>
      <c r="B8" s="8">
        <v>0.60199999999999998</v>
      </c>
      <c r="C8" s="8">
        <v>0.6</v>
      </c>
      <c r="D8" s="8">
        <v>4.593</v>
      </c>
      <c r="E8" s="8">
        <v>1.2375033800000002</v>
      </c>
      <c r="F8" s="8">
        <v>7.4610000000000003</v>
      </c>
      <c r="G8" s="18">
        <v>402</v>
      </c>
      <c r="H8" s="11"/>
      <c r="I8" s="11"/>
      <c r="L8" s="1"/>
    </row>
    <row r="9" spans="1:12" ht="18" x14ac:dyDescent="0.35">
      <c r="A9" s="4" t="s">
        <v>6</v>
      </c>
      <c r="B9" s="8">
        <v>4.3540000000000001</v>
      </c>
      <c r="C9" s="8">
        <v>0.5</v>
      </c>
      <c r="D9" s="8">
        <v>7.3049999999999997</v>
      </c>
      <c r="E9" s="8">
        <v>9.5178724700000004</v>
      </c>
      <c r="F9" s="8">
        <v>14.066000000000001</v>
      </c>
      <c r="G9" s="18">
        <v>773</v>
      </c>
      <c r="H9" s="11"/>
      <c r="I9" s="11"/>
      <c r="L9" s="1"/>
    </row>
    <row r="10" spans="1:12" ht="18" x14ac:dyDescent="0.35">
      <c r="A10" s="4" t="s">
        <v>7</v>
      </c>
      <c r="B10" s="8">
        <v>0.82199999999999995</v>
      </c>
      <c r="C10" s="8">
        <v>0.4</v>
      </c>
      <c r="D10" s="8">
        <v>3.794</v>
      </c>
      <c r="E10" s="8">
        <v>1.79331</v>
      </c>
      <c r="F10" s="8">
        <v>5.383</v>
      </c>
      <c r="G10" s="18">
        <v>268</v>
      </c>
      <c r="H10" s="11"/>
      <c r="I10" s="11"/>
      <c r="L10" s="1"/>
    </row>
    <row r="11" spans="1:12" ht="18" x14ac:dyDescent="0.35">
      <c r="A11" s="4" t="s">
        <v>8</v>
      </c>
      <c r="B11" s="8">
        <v>11.51</v>
      </c>
      <c r="C11" s="8">
        <v>3.3</v>
      </c>
      <c r="D11" s="8">
        <v>14.398</v>
      </c>
      <c r="E11" s="8">
        <v>7.961754</v>
      </c>
      <c r="F11" s="8">
        <v>23.469000000000001</v>
      </c>
      <c r="G11" s="18">
        <v>1187</v>
      </c>
      <c r="H11" s="11"/>
      <c r="I11" s="11"/>
      <c r="L11" s="1"/>
    </row>
    <row r="12" spans="1:12" ht="18" x14ac:dyDescent="0.35">
      <c r="A12" s="4" t="s">
        <v>9</v>
      </c>
      <c r="B12" s="8">
        <v>7.1301794200000002</v>
      </c>
      <c r="C12" s="8">
        <v>0.6</v>
      </c>
      <c r="D12" s="8">
        <v>6.8769999999999998</v>
      </c>
      <c r="E12" s="8">
        <v>8.5426789999999997</v>
      </c>
      <c r="F12" s="8">
        <v>13.234999999999999</v>
      </c>
      <c r="G12" s="18">
        <v>734</v>
      </c>
      <c r="H12" s="11"/>
      <c r="I12" s="11"/>
      <c r="L12" s="1"/>
    </row>
    <row r="13" spans="1:12" ht="18" x14ac:dyDescent="0.35">
      <c r="A13" s="4" t="s">
        <v>10</v>
      </c>
      <c r="B13" s="8">
        <v>24.082999999999998</v>
      </c>
      <c r="C13" s="8">
        <v>1.8</v>
      </c>
      <c r="D13" s="8">
        <v>17.966000000000001</v>
      </c>
      <c r="E13" s="8">
        <v>5.590986</v>
      </c>
      <c r="F13" s="8">
        <v>26.885999999999999</v>
      </c>
      <c r="G13" s="18">
        <v>1294</v>
      </c>
      <c r="H13" s="11"/>
      <c r="I13" s="11"/>
      <c r="L13" s="1"/>
    </row>
    <row r="14" spans="1:12" ht="18" x14ac:dyDescent="0.35">
      <c r="A14" s="4" t="s">
        <v>11</v>
      </c>
      <c r="B14" s="8">
        <v>21.759699000000001</v>
      </c>
      <c r="C14" s="8">
        <v>2.7</v>
      </c>
      <c r="D14" s="8">
        <v>30.427</v>
      </c>
      <c r="E14" s="8">
        <v>42.913082000000003</v>
      </c>
      <c r="F14" s="8">
        <v>54.68</v>
      </c>
      <c r="G14" s="18">
        <v>3308</v>
      </c>
      <c r="H14" s="11"/>
      <c r="I14" s="11"/>
      <c r="L14" s="1"/>
    </row>
    <row r="15" spans="1:12" ht="18" x14ac:dyDescent="0.35">
      <c r="A15" s="4" t="s">
        <v>12</v>
      </c>
      <c r="B15" s="8">
        <v>0.71399999999999997</v>
      </c>
      <c r="C15" s="8">
        <v>0.4</v>
      </c>
      <c r="D15" s="8">
        <v>6.8529999999999998</v>
      </c>
      <c r="E15" s="8">
        <v>4.9483310000000005</v>
      </c>
      <c r="F15" s="8">
        <v>12.169</v>
      </c>
      <c r="G15" s="18">
        <v>693</v>
      </c>
      <c r="H15" s="11"/>
      <c r="I15" s="11"/>
      <c r="L15" s="1"/>
    </row>
    <row r="16" spans="1:12" ht="18" x14ac:dyDescent="0.35">
      <c r="A16" s="4" t="s">
        <v>13</v>
      </c>
      <c r="B16" s="8">
        <v>13.875999999999999</v>
      </c>
      <c r="C16" s="8">
        <v>3.8</v>
      </c>
      <c r="D16" s="8">
        <v>6.88</v>
      </c>
      <c r="E16" s="8">
        <v>6.9021859999999995</v>
      </c>
      <c r="F16" s="8">
        <v>12.628</v>
      </c>
      <c r="G16" s="18">
        <v>725</v>
      </c>
      <c r="H16" s="11"/>
      <c r="I16" s="11"/>
      <c r="L16" s="1"/>
    </row>
    <row r="17" spans="1:13" ht="18" x14ac:dyDescent="0.35">
      <c r="A17" s="4" t="s">
        <v>14</v>
      </c>
      <c r="B17" s="8">
        <v>22.696999999999999</v>
      </c>
      <c r="C17" s="8">
        <v>3.8</v>
      </c>
      <c r="D17" s="8">
        <v>22.513000000000002</v>
      </c>
      <c r="E17" s="8">
        <v>21.116812000000003</v>
      </c>
      <c r="F17" s="8">
        <v>38.895000000000003</v>
      </c>
      <c r="G17" s="18">
        <v>2193</v>
      </c>
      <c r="H17" s="11"/>
      <c r="I17" s="11"/>
      <c r="L17" s="1"/>
    </row>
    <row r="18" spans="1:13" ht="18" x14ac:dyDescent="0.35">
      <c r="A18" s="4" t="s">
        <v>15</v>
      </c>
      <c r="B18" s="8">
        <v>45.850688999999996</v>
      </c>
      <c r="C18" s="8">
        <v>1.8</v>
      </c>
      <c r="D18" s="8">
        <v>15.023</v>
      </c>
      <c r="E18" s="8">
        <v>13.220370000000001</v>
      </c>
      <c r="F18" s="8">
        <v>24.591000000000001</v>
      </c>
      <c r="G18" s="18">
        <v>1221</v>
      </c>
      <c r="H18" s="11"/>
      <c r="I18" s="11"/>
      <c r="L18" s="1"/>
    </row>
    <row r="19" spans="1:13" ht="18" x14ac:dyDescent="0.35">
      <c r="A19" s="4" t="s">
        <v>16</v>
      </c>
      <c r="B19" s="8">
        <v>29.891999999999999</v>
      </c>
      <c r="C19" s="8">
        <v>0.3</v>
      </c>
      <c r="D19" s="8">
        <v>9.0540000000000003</v>
      </c>
      <c r="E19" s="8">
        <v>11.293208</v>
      </c>
      <c r="F19" s="8">
        <v>15.869</v>
      </c>
      <c r="G19" s="18">
        <v>864</v>
      </c>
      <c r="H19" s="11"/>
      <c r="I19" s="11"/>
      <c r="L19" s="1"/>
    </row>
    <row r="20" spans="1:13" ht="18" x14ac:dyDescent="0.35">
      <c r="A20" s="4" t="s">
        <v>17</v>
      </c>
      <c r="B20" s="8">
        <v>7.2009999999999996</v>
      </c>
      <c r="C20" s="8">
        <v>0.6</v>
      </c>
      <c r="D20" s="8">
        <v>11.943</v>
      </c>
      <c r="E20" s="8">
        <v>8.2627099999999984</v>
      </c>
      <c r="F20" s="8">
        <v>21.788</v>
      </c>
      <c r="G20" s="18">
        <v>1084</v>
      </c>
      <c r="H20" s="11"/>
      <c r="I20" s="11"/>
      <c r="L20" s="1"/>
    </row>
    <row r="21" spans="1:13" ht="18" x14ac:dyDescent="0.35">
      <c r="A21" s="4" t="s">
        <v>18</v>
      </c>
      <c r="B21" s="8">
        <v>286.70609896670499</v>
      </c>
      <c r="C21" s="8">
        <v>13.8</v>
      </c>
      <c r="D21" s="8">
        <v>104.79900000000001</v>
      </c>
      <c r="E21" s="8">
        <v>351.10786400000001</v>
      </c>
      <c r="F21" s="8">
        <v>176.48099999999999</v>
      </c>
      <c r="G21" s="18">
        <v>13590</v>
      </c>
      <c r="H21" s="11"/>
      <c r="I21" s="11"/>
      <c r="L21" s="1"/>
    </row>
    <row r="22" spans="1:13" ht="18" x14ac:dyDescent="0.35">
      <c r="A22" s="5" t="s">
        <v>19</v>
      </c>
      <c r="B22" s="10">
        <v>36.787887000000005</v>
      </c>
      <c r="C22" s="10">
        <v>7.2</v>
      </c>
      <c r="D22" s="10">
        <v>26.59</v>
      </c>
      <c r="E22" s="10">
        <v>28.859981000000001</v>
      </c>
      <c r="F22" s="10">
        <v>49.039000000000001</v>
      </c>
      <c r="G22" s="19">
        <v>2524</v>
      </c>
      <c r="H22" s="11"/>
      <c r="I22" s="11"/>
      <c r="L22" s="1"/>
    </row>
    <row r="23" spans="1:13" ht="18" x14ac:dyDescent="0.35">
      <c r="A23" s="6" t="s">
        <v>0</v>
      </c>
      <c r="B23" s="16">
        <f t="shared" ref="B23:G23" si="0">SUM(B4:B22)</f>
        <v>522.90355338670497</v>
      </c>
      <c r="C23" s="16">
        <f t="shared" si="0"/>
        <v>45.2</v>
      </c>
      <c r="D23" s="16">
        <f t="shared" si="0"/>
        <v>312.86499999999995</v>
      </c>
      <c r="E23" s="16">
        <f t="shared" si="0"/>
        <v>537.73897527999998</v>
      </c>
      <c r="F23" s="16">
        <f t="shared" si="0"/>
        <v>535.63400000000001</v>
      </c>
      <c r="G23" s="20">
        <f t="shared" si="0"/>
        <v>32762</v>
      </c>
      <c r="H23" s="11"/>
      <c r="I23" s="11"/>
      <c r="K23" s="1"/>
      <c r="L23" s="1"/>
    </row>
    <row r="24" spans="1:13" x14ac:dyDescent="0.3">
      <c r="A24" s="22"/>
      <c r="B24" s="22"/>
      <c r="C24" s="22"/>
      <c r="D24" s="22"/>
      <c r="E24" s="22"/>
      <c r="F24" s="22"/>
      <c r="G24" s="22"/>
      <c r="H24" s="22"/>
      <c r="I24" s="22"/>
    </row>
    <row r="25" spans="1:13" ht="60" customHeight="1" x14ac:dyDescent="0.35">
      <c r="A25" s="23" t="s">
        <v>29</v>
      </c>
      <c r="B25" s="23"/>
      <c r="C25" s="23"/>
      <c r="D25" s="23"/>
      <c r="E25" s="23"/>
      <c r="F25" s="23"/>
      <c r="G25" s="23"/>
      <c r="H25" s="23"/>
      <c r="I25" s="23"/>
      <c r="K25" s="1"/>
    </row>
    <row r="26" spans="1:13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M26" s="7"/>
    </row>
    <row r="27" spans="1:13" ht="36.75" customHeight="1" x14ac:dyDescent="0.35">
      <c r="A27" s="23" t="s">
        <v>28</v>
      </c>
      <c r="B27" s="23"/>
      <c r="C27" s="23"/>
      <c r="D27" s="23"/>
      <c r="E27" s="23"/>
      <c r="F27" s="23"/>
      <c r="G27" s="23"/>
      <c r="H27" s="23"/>
      <c r="I27" s="23"/>
    </row>
    <row r="29" spans="1:13" x14ac:dyDescent="0.3">
      <c r="A29" s="2"/>
    </row>
    <row r="30" spans="1:13" x14ac:dyDescent="0.3">
      <c r="C30" s="7"/>
      <c r="D30" s="7"/>
      <c r="E30" s="7"/>
      <c r="F30" s="7"/>
      <c r="G30" s="7"/>
      <c r="H30" s="7"/>
      <c r="I30" s="7"/>
    </row>
    <row r="32" spans="1:13" x14ac:dyDescent="0.3">
      <c r="B32" s="1"/>
      <c r="C32" s="1"/>
      <c r="D32" s="1"/>
      <c r="E32" s="1"/>
      <c r="F32" s="1"/>
      <c r="G32" s="1"/>
      <c r="H32" s="1"/>
      <c r="I32" s="1"/>
    </row>
  </sheetData>
  <mergeCells count="3">
    <mergeCell ref="A24:I24"/>
    <mergeCell ref="A27:I27"/>
    <mergeCell ref="A25:I25"/>
  </mergeCells>
  <pageMargins left="0.7" right="0.7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D981D8C0C8DD04CB1672A82E93F0A51" ma:contentTypeVersion="8" ma:contentTypeDescription="Luo uusi asiakirja." ma:contentTypeScope="" ma:versionID="ff037c23d91f03a0a85ce07424338deb">
  <xsd:schema xmlns:xsd="http://www.w3.org/2001/XMLSchema" xmlns:xs="http://www.w3.org/2001/XMLSchema" xmlns:p="http://schemas.microsoft.com/office/2006/metadata/properties" xmlns:ns2="766de932-51a7-4349-85b7-a77b10a647e6" targetNamespace="http://schemas.microsoft.com/office/2006/metadata/properties" ma:root="true" ma:fieldsID="0eb7d1c95c97c26676dfa6812028e3ab" ns2:_="">
    <xsd:import namespace="766de932-51a7-4349-85b7-a77b10a64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de932-51a7-4349-85b7-a77b10a64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2A5FD-2A8A-4920-B4F7-4EB63AF01F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CB5346-1C57-4F9A-B299-E4951D908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F516D-F192-4BB9-83CF-7BBB6CDCC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de932-51a7-4349-85b7-a77b10a64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Maakunnat 2025</vt:lpstr>
      <vt:lpstr>'Maakunnat 2025'!Print_Area</vt:lpstr>
    </vt:vector>
  </TitlesOfParts>
  <Company>DWM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Leeve Lena</dc:creator>
  <cp:lastModifiedBy>Ruohola Kati</cp:lastModifiedBy>
  <cp:lastPrinted>2023-03-09T10:32:43Z</cp:lastPrinted>
  <dcterms:created xsi:type="dcterms:W3CDTF">2012-10-02T10:44:29Z</dcterms:created>
  <dcterms:modified xsi:type="dcterms:W3CDTF">2026-03-25T05:56:48Z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0x0101002D981D8C0C8DD04CB1672A82E93F0A51</vt:lpwstr>
  </property>
  <property fmtid="{D5CDD505-2E9C-101B-9397-08002B2CF9AE}" pid="5" name="MSIP_Label_f914aa28-8067-4004-849a-93ab903c078e_Enabled">
    <vt:lpwstr>true</vt:lpwstr>
  </property>
  <property fmtid="{D5CDD505-2E9C-101B-9397-08002B2CF9AE}" pid="6" name="MSIP_Label_f914aa28-8067-4004-849a-93ab903c078e_SetDate">
    <vt:lpwstr>2021-11-15T08:06:16Z</vt:lpwstr>
  </property>
  <property fmtid="{D5CDD505-2E9C-101B-9397-08002B2CF9AE}" pid="7" name="MSIP_Label_f914aa28-8067-4004-849a-93ab903c078e_Method">
    <vt:lpwstr>Standard</vt:lpwstr>
  </property>
  <property fmtid="{D5CDD505-2E9C-101B-9397-08002B2CF9AE}" pid="8" name="MSIP_Label_f914aa28-8067-4004-849a-93ab903c078e_Name">
    <vt:lpwstr>f914aa28-8067-4004-849a-93ab903c078e</vt:lpwstr>
  </property>
  <property fmtid="{D5CDD505-2E9C-101B-9397-08002B2CF9AE}" pid="9" name="MSIP_Label_f914aa28-8067-4004-849a-93ab903c078e_SiteId">
    <vt:lpwstr>ae6e7baa-e1bf-4ef0-92a1-4eb28ec805c0</vt:lpwstr>
  </property>
  <property fmtid="{D5CDD505-2E9C-101B-9397-08002B2CF9AE}" pid="10" name="MSIP_Label_f914aa28-8067-4004-849a-93ab903c078e_ActionId">
    <vt:lpwstr>953098e7-64a0-4e5a-9de3-7ecffd8c6519</vt:lpwstr>
  </property>
  <property fmtid="{D5CDD505-2E9C-101B-9397-08002B2CF9AE}" pid="11" name="MSIP_Label_f914aa28-8067-4004-849a-93ab903c078e_ContentBits">
    <vt:lpwstr>0</vt:lpwstr>
  </property>
</Properties>
</file>