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uohokat\Downloads\"/>
    </mc:Choice>
  </mc:AlternateContent>
  <xr:revisionPtr revIDLastSave="0" documentId="8_{83C5F201-677C-4EEC-81A0-55931C63B923}" xr6:coauthVersionLast="47" xr6:coauthVersionMax="47" xr10:uidLastSave="{00000000-0000-0000-0000-000000000000}"/>
  <bookViews>
    <workbookView xWindow="28680" yWindow="-120" windowWidth="29040" windowHeight="15720" tabRatio="787" xr2:uid="{00000000-000D-0000-FFFF-FFFF00000000}"/>
  </bookViews>
  <sheets>
    <sheet name="Finnish regions 2025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9" l="1"/>
  <c r="E23" i="19"/>
  <c r="F23" i="19"/>
  <c r="G23" i="19"/>
  <c r="C23" i="19"/>
  <c r="B23" i="19"/>
</calcChain>
</file>

<file path=xl/sharedStrings.xml><?xml version="1.0" encoding="utf-8"?>
<sst xmlns="http://schemas.openxmlformats.org/spreadsheetml/2006/main" count="34" uniqueCount="31">
  <si>
    <t>Kainuu</t>
  </si>
  <si>
    <t>Kanta-Häme</t>
  </si>
  <si>
    <t>Kymenlaakso</t>
  </si>
  <si>
    <t>Pirkanmaa</t>
  </si>
  <si>
    <t>Päijät-Häme</t>
  </si>
  <si>
    <t>Satakunta</t>
  </si>
  <si>
    <t>Uusimaa</t>
  </si>
  <si>
    <t>Total</t>
  </si>
  <si>
    <t>Åland</t>
  </si>
  <si>
    <t>Southern Karelia</t>
  </si>
  <si>
    <t>Southern Ostrobothnia</t>
  </si>
  <si>
    <t>Southern Savo</t>
  </si>
  <si>
    <t>Central Ostrobothnia</t>
  </si>
  <si>
    <t>Central Finland</t>
  </si>
  <si>
    <t>Lapland</t>
  </si>
  <si>
    <t>Ostrobothnia</t>
  </si>
  <si>
    <t>Northern Karelia</t>
  </si>
  <si>
    <t>Northern Ostrobothnia</t>
  </si>
  <si>
    <t>Northern Savo</t>
  </si>
  <si>
    <t>Southwest Finland</t>
  </si>
  <si>
    <t>-</t>
  </si>
  <si>
    <t>Kesko's capital expenditure 
€ million</t>
  </si>
  <si>
    <t>Region</t>
  </si>
  <si>
    <t>K-retailers' capital expenditure 
€ million</t>
  </si>
  <si>
    <t>Personnel 
K Group</t>
  </si>
  <si>
    <t>Salaries paid 
by Kesko 
€ million</t>
  </si>
  <si>
    <t>Salaries paid 
by K-retailers 
€ million</t>
  </si>
  <si>
    <t>Taxes paid and remitted by K-retailers 
€ million</t>
  </si>
  <si>
    <t>The figures are for those K-retailers whose accounts and payroll are managed by Vähittäiskaupan K-Tilipalvelu Oy, representing around 98% of K-retailers’ total business volume.</t>
  </si>
  <si>
    <t>Taxes paid and remitted by K-retailers include income taxes (€36.8 million), value-added taxes (€71.1 million) as well as withholding taxes on salaries, social security contributions and statutory insurance premiums paid by the employer (€205.0 million). Taxes have accrued from business activities carried out in the respective province.</t>
  </si>
  <si>
    <t>Economic benefit generated by Kesko and K-retailers by Finnish regions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</si>
</sst>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</numFmts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rgb="FF041E41"/>
      <name val="Calibri"/>
      <family val="2"/>
      <scheme val="minor"/>
    </font>
    <font>
      <b/>
      <sz val="28"/>
      <color rgb="FF041E41"/>
      <name val="Calibri"/>
      <family val="2"/>
      <scheme val="minor"/>
    </font>
    <font>
      <b/>
      <sz val="22"/>
      <color rgb="FF041E41"/>
      <name val="Calibri"/>
      <family val="2"/>
      <scheme val="minor"/>
    </font>
    <font>
      <b/>
      <sz val="18"/>
      <color rgb="FF041E4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6"/>
      <color rgb="FF041E41"/>
      <name val="Calibri"/>
      <family val="2"/>
      <scheme val="minor"/>
    </font>
    <font>
      <b/>
      <sz val="10"/>
      <color rgb="FF25282A"/>
      <name val="Arial"/>
      <family val="2"/>
    </font>
    <font>
      <sz val="14"/>
      <name val="Calibri"/>
      <family val="2"/>
      <scheme val="minor"/>
    </font>
    <font>
      <b/>
      <sz val="14"/>
      <color rgb="FFFF69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CD6B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medium">
        <color theme="1"/>
      </top>
      <bottom style="thick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0" fontId="4" fillId="0" borderId="2" applyNumberFormat="0" applyAlignment="0" applyProtection="0"/>
    <xf numFmtId="0" fontId="5" fillId="0" borderId="0" applyNumberFormat="0" applyProtection="0">
      <alignment horizontal="center"/>
    </xf>
    <xf numFmtId="0" fontId="29" fillId="0" borderId="0"/>
    <xf numFmtId="0" fontId="27" fillId="0" borderId="0" applyNumberFormat="0" applyAlignment="0" applyProtection="0"/>
    <xf numFmtId="0" fontId="27" fillId="0" borderId="0" applyNumberFormat="0" applyAlignment="0" applyProtection="0"/>
    <xf numFmtId="0" fontId="28" fillId="0" borderId="0" applyAlignment="0" applyProtection="0"/>
    <xf numFmtId="2" fontId="4" fillId="35" borderId="1" applyNumberFormat="0" applyAlignment="0" applyProtection="0"/>
    <xf numFmtId="0" fontId="6" fillId="0" borderId="4" applyNumberFormat="0" applyProtection="0">
      <alignment wrapText="1" shrinkToFit="1"/>
    </xf>
    <xf numFmtId="0" fontId="7" fillId="0" borderId="0"/>
    <xf numFmtId="0" fontId="7" fillId="35" borderId="3"/>
    <xf numFmtId="1" fontId="7" fillId="0" borderId="5"/>
    <xf numFmtId="1" fontId="7" fillId="35" borderId="5" applyAlignment="0" applyProtection="0"/>
    <xf numFmtId="0" fontId="8" fillId="34" borderId="6" applyNumberFormat="0" applyAlignment="0" applyProtection="0"/>
    <xf numFmtId="1" fontId="7" fillId="0" borderId="7"/>
    <xf numFmtId="1" fontId="7" fillId="35" borderId="7" applyNumberFormat="0" applyAlignment="0" applyProtection="0"/>
    <xf numFmtId="0" fontId="26" fillId="0" borderId="0" applyProtection="0">
      <alignment horizontal="center" wrapText="1"/>
    </xf>
    <xf numFmtId="0" fontId="25" fillId="0" borderId="0" applyProtection="0">
      <alignment horizontal="center" wrapText="1"/>
    </xf>
    <xf numFmtId="0" fontId="4" fillId="0" borderId="2" applyNumberFormat="0" applyAlignment="0" applyProtection="0"/>
    <xf numFmtId="0" fontId="4" fillId="35" borderId="2" applyNumberFormat="0" applyAlignment="0" applyProtection="0"/>
    <xf numFmtId="0" fontId="3" fillId="2" borderId="0" applyNumberFormat="0" applyFont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1" applyNumberFormat="0" applyAlignment="0" applyProtection="0"/>
    <xf numFmtId="0" fontId="17" fillId="7" borderId="12" applyNumberFormat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20" fillId="8" borderId="14" applyNumberFormat="0" applyAlignment="0" applyProtection="0"/>
    <xf numFmtId="0" fontId="21" fillId="0" borderId="0" applyNumberFormat="0" applyFill="0" applyBorder="0" applyAlignment="0" applyProtection="0"/>
    <xf numFmtId="0" fontId="4" fillId="9" borderId="15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4" fillId="35" borderId="2" applyAlignment="0" applyProtection="0"/>
    <xf numFmtId="0" fontId="30" fillId="0" borderId="0">
      <alignment horizontal="center" wrapText="1"/>
    </xf>
    <xf numFmtId="0" fontId="1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166" fontId="0" fillId="0" borderId="0" xfId="0" applyNumberFormat="1"/>
    <xf numFmtId="0" fontId="6" fillId="0" borderId="0" xfId="8" applyBorder="1">
      <alignment wrapText="1" shrinkToFit="1"/>
    </xf>
    <xf numFmtId="0" fontId="0" fillId="0" borderId="19" xfId="0" applyBorder="1"/>
    <xf numFmtId="166" fontId="4" fillId="0" borderId="19" xfId="7" applyNumberFormat="1" applyFill="1" applyBorder="1"/>
    <xf numFmtId="166" fontId="4" fillId="0" borderId="19" xfId="7" applyNumberFormat="1" applyFill="1" applyBorder="1" applyAlignment="1">
      <alignment horizontal="right"/>
    </xf>
    <xf numFmtId="166" fontId="0" fillId="0" borderId="20" xfId="7" applyNumberFormat="1" applyFont="1" applyFill="1" applyBorder="1" applyAlignment="1">
      <alignment horizontal="right"/>
    </xf>
    <xf numFmtId="166" fontId="0" fillId="0" borderId="21" xfId="7" applyNumberFormat="1" applyFont="1" applyFill="1" applyBorder="1" applyAlignment="1">
      <alignment horizontal="right"/>
    </xf>
    <xf numFmtId="166" fontId="4" fillId="0" borderId="20" xfId="7" applyNumberFormat="1" applyFill="1" applyBorder="1"/>
    <xf numFmtId="166" fontId="4" fillId="0" borderId="21" xfId="7" applyNumberFormat="1" applyFill="1" applyBorder="1"/>
    <xf numFmtId="0" fontId="0" fillId="0" borderId="22" xfId="0" applyBorder="1"/>
    <xf numFmtId="166" fontId="4" fillId="0" borderId="22" xfId="7" applyNumberFormat="1" applyFill="1" applyBorder="1"/>
    <xf numFmtId="166" fontId="4" fillId="0" borderId="23" xfId="7" applyNumberFormat="1" applyFill="1" applyBorder="1"/>
    <xf numFmtId="166" fontId="4" fillId="0" borderId="24" xfId="7" applyNumberFormat="1" applyFill="1" applyBorder="1"/>
    <xf numFmtId="1" fontId="7" fillId="0" borderId="17" xfId="14" applyBorder="1"/>
    <xf numFmtId="166" fontId="7" fillId="0" borderId="22" xfId="15" applyNumberFormat="1" applyFill="1" applyBorder="1"/>
    <xf numFmtId="166" fontId="7" fillId="0" borderId="23" xfId="15" applyNumberFormat="1" applyFill="1" applyBorder="1"/>
    <xf numFmtId="0" fontId="33" fillId="0" borderId="0" xfId="0" applyFont="1"/>
    <xf numFmtId="14" fontId="31" fillId="36" borderId="17" xfId="0" quotePrefix="1" applyNumberFormat="1" applyFont="1" applyFill="1" applyBorder="1" applyAlignment="1">
      <alignment horizontal="left" vertical="center" wrapText="1"/>
    </xf>
    <xf numFmtId="14" fontId="31" fillId="36" borderId="18" xfId="0" quotePrefix="1" applyNumberFormat="1" applyFont="1" applyFill="1" applyBorder="1" applyAlignment="1">
      <alignment horizontal="left" vertical="center" wrapText="1"/>
    </xf>
    <xf numFmtId="166" fontId="4" fillId="0" borderId="25" xfId="7" applyNumberFormat="1" applyFill="1" applyBorder="1" applyAlignment="1">
      <alignment horizontal="right"/>
    </xf>
    <xf numFmtId="3" fontId="0" fillId="0" borderId="21" xfId="7" applyNumberFormat="1" applyFont="1" applyFill="1" applyBorder="1" applyAlignment="1">
      <alignment horizontal="right"/>
    </xf>
    <xf numFmtId="3" fontId="4" fillId="0" borderId="21" xfId="7" applyNumberFormat="1" applyFill="1" applyBorder="1"/>
    <xf numFmtId="3" fontId="4" fillId="0" borderId="24" xfId="7" applyNumberFormat="1" applyFill="1" applyBorder="1"/>
    <xf numFmtId="3" fontId="7" fillId="0" borderId="23" xfId="15" applyNumberFormat="1" applyFill="1" applyBorder="1"/>
    <xf numFmtId="0" fontId="8" fillId="0" borderId="0" xfId="0" applyFont="1" applyAlignment="1">
      <alignment horizontal="center"/>
    </xf>
    <xf numFmtId="0" fontId="29" fillId="0" borderId="0" xfId="3" applyAlignment="1">
      <alignment horizontal="left" wrapText="1"/>
    </xf>
    <xf numFmtId="0" fontId="32" fillId="0" borderId="0" xfId="8" applyFont="1" applyBorder="1">
      <alignment wrapText="1" shrinkToFit="1"/>
    </xf>
  </cellXfs>
  <cellStyles count="71">
    <cellStyle name="20% - Accent1" xfId="44" builtinId="30" hidden="1"/>
    <cellStyle name="20% - Accent2" xfId="48" builtinId="34" hidden="1"/>
    <cellStyle name="20% - Accent3" xfId="52" builtinId="38" hidden="1"/>
    <cellStyle name="20% - Accent4" xfId="56" builtinId="42" hidden="1"/>
    <cellStyle name="20% - Accent5" xfId="60" builtinId="46" hidden="1"/>
    <cellStyle name="20% - Accent6" xfId="64" builtinId="50" hidden="1"/>
    <cellStyle name="40% - Accent1" xfId="45" builtinId="31" hidden="1"/>
    <cellStyle name="40% - Accent2" xfId="49" builtinId="35" hidden="1"/>
    <cellStyle name="40% - Accent3" xfId="53" builtinId="39" hidden="1"/>
    <cellStyle name="40% - Accent4" xfId="57" builtinId="43" hidden="1"/>
    <cellStyle name="40% - Accent5" xfId="61" builtinId="47" hidden="1"/>
    <cellStyle name="40% - Accent6" xfId="65" builtinId="51" hidden="1"/>
    <cellStyle name="60% - Accent1" xfId="46" builtinId="32" hidden="1"/>
    <cellStyle name="60% - Accent2" xfId="50" builtinId="36" hidden="1"/>
    <cellStyle name="60% - Accent3" xfId="54" builtinId="40" hidden="1"/>
    <cellStyle name="60% - Accent4" xfId="58" builtinId="44" hidden="1"/>
    <cellStyle name="60% - Accent5" xfId="62" builtinId="48" hidden="1"/>
    <cellStyle name="60% - Accent6" xfId="66" builtinId="52" hidden="1"/>
    <cellStyle name="Accent1" xfId="43" builtinId="29" hidden="1"/>
    <cellStyle name="Accent2" xfId="47" builtinId="33" hidden="1"/>
    <cellStyle name="Accent3" xfId="51" builtinId="37" hidden="1"/>
    <cellStyle name="Accent4" xfId="55" builtinId="41" hidden="1"/>
    <cellStyle name="Accent5" xfId="59" builtinId="45" hidden="1"/>
    <cellStyle name="Accent6" xfId="63" builtinId="49" hidden="1"/>
    <cellStyle name="ar-border" xfId="1" xr:uid="{00000000-0005-0000-0000-000018000000}"/>
    <cellStyle name="ar-border-black" xfId="18" xr:uid="{00000000-0005-0000-0000-000019000000}"/>
    <cellStyle name="ar-border-black-hilite" xfId="19" xr:uid="{00000000-0005-0000-0000-00001A000000}"/>
    <cellStyle name="ar-border-hilite" xfId="67" xr:uid="{00000000-0005-0000-0000-00001B000000}"/>
    <cellStyle name="ar-caption" xfId="2" xr:uid="{00000000-0005-0000-0000-00001C000000}"/>
    <cellStyle name="ar-empty" xfId="3" xr:uid="{00000000-0005-0000-0000-00001D000000}"/>
    <cellStyle name="ar-heading-1" xfId="17" xr:uid="{00000000-0005-0000-0000-00001E000000}"/>
    <cellStyle name="ar-heading-2" xfId="16" xr:uid="{00000000-0005-0000-0000-00001F000000}"/>
    <cellStyle name="ar-heading-3" xfId="4" xr:uid="{00000000-0005-0000-0000-000020000000}"/>
    <cellStyle name="ar-heading-4" xfId="5" xr:uid="{00000000-0005-0000-0000-000021000000}"/>
    <cellStyle name="ar-heading-5" xfId="6" xr:uid="{00000000-0005-0000-0000-000022000000}"/>
    <cellStyle name="ar-heading-6" xfId="68" xr:uid="{00000000-0005-0000-0000-000023000000}"/>
    <cellStyle name="ar-hilite" xfId="7" xr:uid="{00000000-0005-0000-0000-000024000000}"/>
    <cellStyle name="ar-pagebreak" xfId="20" xr:uid="{00000000-0005-0000-0000-000025000000}"/>
    <cellStyle name="ar-paragraph" xfId="8" xr:uid="{00000000-0005-0000-0000-000026000000}"/>
    <cellStyle name="ar-subheading" xfId="9" xr:uid="{00000000-0005-0000-0000-000027000000}"/>
    <cellStyle name="ar-subheading-hilite" xfId="10" xr:uid="{00000000-0005-0000-0000-000028000000}"/>
    <cellStyle name="ar-subtotal-bold" xfId="11" xr:uid="{00000000-0005-0000-0000-000029000000}"/>
    <cellStyle name="ar-subtotal-bold-hilite" xfId="12" xr:uid="{00000000-0005-0000-0000-00002A000000}"/>
    <cellStyle name="ar-thead" xfId="13" xr:uid="{00000000-0005-0000-0000-00002B000000}"/>
    <cellStyle name="ar-total-bold" xfId="14" xr:uid="{00000000-0005-0000-0000-00002C000000}"/>
    <cellStyle name="ar-total-bold-hilite" xfId="15" xr:uid="{00000000-0005-0000-0000-00002D000000}"/>
    <cellStyle name="Bad" xfId="32" builtinId="27" hidden="1"/>
    <cellStyle name="Calculation" xfId="36" builtinId="22" hidden="1"/>
    <cellStyle name="Check Cell" xfId="38" builtinId="23" hidden="1"/>
    <cellStyle name="Comma" xfId="21" builtinId="3" hidden="1"/>
    <cellStyle name="Comma [0]" xfId="22" builtinId="6" hidden="1"/>
    <cellStyle name="Currency" xfId="23" builtinId="4" hidden="1"/>
    <cellStyle name="Currency [0]" xfId="24" builtinId="7" hidden="1"/>
    <cellStyle name="Explanatory Text" xfId="41" builtinId="53" hidden="1"/>
    <cellStyle name="Good" xfId="31" builtinId="26" hidden="1"/>
    <cellStyle name="Heading 1" xfId="27" builtinId="16" hidden="1"/>
    <cellStyle name="Heading 2" xfId="28" builtinId="17" hidden="1"/>
    <cellStyle name="Heading 3" xfId="29" builtinId="18" hidden="1"/>
    <cellStyle name="Heading 4" xfId="30" builtinId="19" hidden="1"/>
    <cellStyle name="Input" xfId="34" builtinId="20" hidden="1"/>
    <cellStyle name="Linked Cell" xfId="37" builtinId="24" hidden="1"/>
    <cellStyle name="MAND_x000a_CHECK.COMMAND_x000e_RENAME.COMMAND_x0008_SHOW.BAR_x000b_DELETE.MENU_x000e_DELETE.COMMAND_x000e_GET.CHA" xfId="70" xr:uid="{00000000-0005-0000-0000-00003D000000}"/>
    <cellStyle name="Neutral" xfId="33" builtinId="28" hidden="1"/>
    <cellStyle name="Normal" xfId="0" builtinId="0" customBuiltin="1"/>
    <cellStyle name="Normal 2" xfId="69" xr:uid="{00000000-0005-0000-0000-000040000000}"/>
    <cellStyle name="Note" xfId="40" builtinId="10" hidden="1"/>
    <cellStyle name="Output" xfId="35" builtinId="21" hidden="1"/>
    <cellStyle name="Percent" xfId="25" builtinId="5" hidden="1"/>
    <cellStyle name="Title" xfId="26" builtinId="15" hidden="1"/>
    <cellStyle name="Total" xfId="42" builtinId="25" hidden="1"/>
    <cellStyle name="Warning Text" xfId="39" builtinId="11" hidden="1"/>
  </cellStyles>
  <dxfs count="0"/>
  <tableStyles count="0" defaultTableStyle="TableStyleMedium2" defaultPivotStyle="PivotStyleLight16"/>
  <colors>
    <mruColors>
      <color rgb="FFF79646"/>
      <color rgb="FF041E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C0E4-07AC-40E9-AB27-8D16ECE20C60}">
  <dimension ref="A1:J70"/>
  <sheetViews>
    <sheetView showGridLines="0" tabSelected="1" workbookViewId="0"/>
  </sheetViews>
  <sheetFormatPr defaultColWidth="8.8984375" defaultRowHeight="15.6" x14ac:dyDescent="0.3"/>
  <cols>
    <col min="1" max="1" width="23.09765625" customWidth="1"/>
    <col min="2" max="7" width="20.09765625" customWidth="1"/>
  </cols>
  <sheetData>
    <row r="1" spans="1:10" ht="20.25" customHeight="1" x14ac:dyDescent="0.35">
      <c r="A1" s="17" t="s">
        <v>30</v>
      </c>
      <c r="B1" s="17"/>
      <c r="C1" s="17"/>
      <c r="D1" s="17"/>
      <c r="E1" s="17"/>
      <c r="F1" s="17"/>
      <c r="G1" s="17"/>
    </row>
    <row r="2" spans="1:10" ht="20.25" customHeight="1" x14ac:dyDescent="0.35">
      <c r="A2" s="25"/>
      <c r="B2" s="25"/>
      <c r="C2" s="25"/>
      <c r="D2" s="25"/>
      <c r="E2" s="25"/>
      <c r="F2" s="25"/>
      <c r="G2" s="25"/>
    </row>
    <row r="3" spans="1:10" ht="39.6" x14ac:dyDescent="0.3">
      <c r="A3" s="18" t="s">
        <v>22</v>
      </c>
      <c r="B3" s="18" t="s">
        <v>21</v>
      </c>
      <c r="C3" s="18" t="s">
        <v>23</v>
      </c>
      <c r="D3" s="18" t="s">
        <v>27</v>
      </c>
      <c r="E3" s="18" t="s">
        <v>25</v>
      </c>
      <c r="F3" s="18" t="s">
        <v>26</v>
      </c>
      <c r="G3" s="19" t="s">
        <v>24</v>
      </c>
    </row>
    <row r="4" spans="1:10" x14ac:dyDescent="0.3">
      <c r="A4" s="3" t="s">
        <v>8</v>
      </c>
      <c r="B4" s="5" t="s">
        <v>20</v>
      </c>
      <c r="C4" s="20" t="s">
        <v>20</v>
      </c>
      <c r="D4" s="7" t="s">
        <v>20</v>
      </c>
      <c r="E4" s="6">
        <v>0.25295499999999999</v>
      </c>
      <c r="F4" s="7" t="s">
        <v>20</v>
      </c>
      <c r="G4" s="21">
        <v>4</v>
      </c>
      <c r="J4" s="1"/>
    </row>
    <row r="5" spans="1:10" x14ac:dyDescent="0.3">
      <c r="A5" s="3" t="s">
        <v>9</v>
      </c>
      <c r="B5" s="4">
        <v>1.583</v>
      </c>
      <c r="C5" s="8">
        <v>0.3</v>
      </c>
      <c r="D5" s="9">
        <v>7.0919999999999996</v>
      </c>
      <c r="E5" s="8">
        <v>5.5367301700000002</v>
      </c>
      <c r="F5" s="9">
        <v>12.722</v>
      </c>
      <c r="G5" s="22">
        <v>561</v>
      </c>
      <c r="J5" s="1"/>
    </row>
    <row r="6" spans="1:10" x14ac:dyDescent="0.3">
      <c r="A6" s="3" t="s">
        <v>10</v>
      </c>
      <c r="B6" s="4">
        <v>5.1790000000000003</v>
      </c>
      <c r="C6" s="8">
        <v>0.3</v>
      </c>
      <c r="D6" s="9">
        <v>8.4260000000000002</v>
      </c>
      <c r="E6" s="8">
        <v>4.7987135099999998</v>
      </c>
      <c r="F6" s="9">
        <v>13.742000000000001</v>
      </c>
      <c r="G6" s="22">
        <v>724</v>
      </c>
      <c r="J6" s="1"/>
    </row>
    <row r="7" spans="1:10" x14ac:dyDescent="0.3">
      <c r="A7" s="3" t="s">
        <v>11</v>
      </c>
      <c r="B7" s="4">
        <v>2.1560000000000001</v>
      </c>
      <c r="C7" s="8">
        <v>3</v>
      </c>
      <c r="D7" s="9">
        <v>8.3320000000000007</v>
      </c>
      <c r="E7" s="8">
        <v>3.88192775</v>
      </c>
      <c r="F7" s="9">
        <v>12.53</v>
      </c>
      <c r="G7" s="22">
        <v>613</v>
      </c>
      <c r="J7" s="1"/>
    </row>
    <row r="8" spans="1:10" x14ac:dyDescent="0.3">
      <c r="A8" s="3" t="s">
        <v>0</v>
      </c>
      <c r="B8" s="4">
        <v>0.60199999999999998</v>
      </c>
      <c r="C8" s="8">
        <v>0.6</v>
      </c>
      <c r="D8" s="9">
        <v>4.593</v>
      </c>
      <c r="E8" s="8">
        <v>1.2375033800000002</v>
      </c>
      <c r="F8" s="9">
        <v>7.4610000000000003</v>
      </c>
      <c r="G8" s="22">
        <v>402</v>
      </c>
      <c r="J8" s="1"/>
    </row>
    <row r="9" spans="1:10" x14ac:dyDescent="0.3">
      <c r="A9" s="3" t="s">
        <v>1</v>
      </c>
      <c r="B9" s="4">
        <v>4.3540000000000001</v>
      </c>
      <c r="C9" s="8">
        <v>0.5</v>
      </c>
      <c r="D9" s="9">
        <v>7.3049999999999997</v>
      </c>
      <c r="E9" s="8">
        <v>9.5178724700000004</v>
      </c>
      <c r="F9" s="9">
        <v>14.066000000000001</v>
      </c>
      <c r="G9" s="22">
        <v>773</v>
      </c>
      <c r="J9" s="1"/>
    </row>
    <row r="10" spans="1:10" x14ac:dyDescent="0.3">
      <c r="A10" s="3" t="s">
        <v>12</v>
      </c>
      <c r="B10" s="4">
        <v>0.82199999999999995</v>
      </c>
      <c r="C10" s="8">
        <v>0.4</v>
      </c>
      <c r="D10" s="9">
        <v>3.794</v>
      </c>
      <c r="E10" s="8">
        <v>1.79331</v>
      </c>
      <c r="F10" s="9">
        <v>5.383</v>
      </c>
      <c r="G10" s="22">
        <v>268</v>
      </c>
      <c r="J10" s="1"/>
    </row>
    <row r="11" spans="1:10" x14ac:dyDescent="0.3">
      <c r="A11" s="3" t="s">
        <v>13</v>
      </c>
      <c r="B11" s="4">
        <v>11.51</v>
      </c>
      <c r="C11" s="8">
        <v>3.3</v>
      </c>
      <c r="D11" s="9">
        <v>14.398</v>
      </c>
      <c r="E11" s="8">
        <v>7.961754</v>
      </c>
      <c r="F11" s="9">
        <v>23.469000000000001</v>
      </c>
      <c r="G11" s="22">
        <v>1187</v>
      </c>
      <c r="J11" s="1"/>
    </row>
    <row r="12" spans="1:10" x14ac:dyDescent="0.3">
      <c r="A12" s="3" t="s">
        <v>2</v>
      </c>
      <c r="B12" s="4">
        <v>7.1301794200000002</v>
      </c>
      <c r="C12" s="8">
        <v>0.6</v>
      </c>
      <c r="D12" s="9">
        <v>6.8769999999999998</v>
      </c>
      <c r="E12" s="8">
        <v>8.5426789999999997</v>
      </c>
      <c r="F12" s="9">
        <v>13.234999999999999</v>
      </c>
      <c r="G12" s="22">
        <v>734</v>
      </c>
      <c r="J12" s="1"/>
    </row>
    <row r="13" spans="1:10" x14ac:dyDescent="0.3">
      <c r="A13" s="3" t="s">
        <v>14</v>
      </c>
      <c r="B13" s="4">
        <v>24.082999999999998</v>
      </c>
      <c r="C13" s="8">
        <v>1.8</v>
      </c>
      <c r="D13" s="9">
        <v>17.966000000000001</v>
      </c>
      <c r="E13" s="8">
        <v>5.590986</v>
      </c>
      <c r="F13" s="9">
        <v>26.885999999999999</v>
      </c>
      <c r="G13" s="22">
        <v>1294</v>
      </c>
      <c r="J13" s="1"/>
    </row>
    <row r="14" spans="1:10" x14ac:dyDescent="0.3">
      <c r="A14" s="3" t="s">
        <v>3</v>
      </c>
      <c r="B14" s="4">
        <v>21.759699000000001</v>
      </c>
      <c r="C14" s="8">
        <v>2.7</v>
      </c>
      <c r="D14" s="9">
        <v>30.427</v>
      </c>
      <c r="E14" s="8">
        <v>42.913082000000003</v>
      </c>
      <c r="F14" s="9">
        <v>54.68</v>
      </c>
      <c r="G14" s="22">
        <v>3308</v>
      </c>
      <c r="J14" s="1"/>
    </row>
    <row r="15" spans="1:10" x14ac:dyDescent="0.3">
      <c r="A15" s="3" t="s">
        <v>15</v>
      </c>
      <c r="B15" s="4">
        <v>0.71399999999999997</v>
      </c>
      <c r="C15" s="8">
        <v>0.4</v>
      </c>
      <c r="D15" s="9">
        <v>6.8529999999999998</v>
      </c>
      <c r="E15" s="8">
        <v>4.9483310000000005</v>
      </c>
      <c r="F15" s="9">
        <v>12.169</v>
      </c>
      <c r="G15" s="22">
        <v>693</v>
      </c>
      <c r="J15" s="1"/>
    </row>
    <row r="16" spans="1:10" x14ac:dyDescent="0.3">
      <c r="A16" s="3" t="s">
        <v>16</v>
      </c>
      <c r="B16" s="4">
        <v>13.875999999999999</v>
      </c>
      <c r="C16" s="8">
        <v>3.8</v>
      </c>
      <c r="D16" s="9">
        <v>6.88</v>
      </c>
      <c r="E16" s="8">
        <v>6.9021859999999995</v>
      </c>
      <c r="F16" s="9">
        <v>12.628</v>
      </c>
      <c r="G16" s="22">
        <v>725</v>
      </c>
      <c r="J16" s="1"/>
    </row>
    <row r="17" spans="1:10" x14ac:dyDescent="0.3">
      <c r="A17" s="3" t="s">
        <v>17</v>
      </c>
      <c r="B17" s="4">
        <v>22.696999999999999</v>
      </c>
      <c r="C17" s="8">
        <v>3.8</v>
      </c>
      <c r="D17" s="9">
        <v>22.513000000000002</v>
      </c>
      <c r="E17" s="8">
        <v>21.116812000000003</v>
      </c>
      <c r="F17" s="9">
        <v>38.895000000000003</v>
      </c>
      <c r="G17" s="22">
        <v>2193</v>
      </c>
      <c r="J17" s="1"/>
    </row>
    <row r="18" spans="1:10" x14ac:dyDescent="0.3">
      <c r="A18" s="3" t="s">
        <v>18</v>
      </c>
      <c r="B18" s="4">
        <v>45.850688999999996</v>
      </c>
      <c r="C18" s="8">
        <v>1.8</v>
      </c>
      <c r="D18" s="9">
        <v>15.023</v>
      </c>
      <c r="E18" s="8">
        <v>13.220370000000001</v>
      </c>
      <c r="F18" s="9">
        <v>24.591000000000001</v>
      </c>
      <c r="G18" s="22">
        <v>1221</v>
      </c>
      <c r="J18" s="1"/>
    </row>
    <row r="19" spans="1:10" x14ac:dyDescent="0.3">
      <c r="A19" s="3" t="s">
        <v>4</v>
      </c>
      <c r="B19" s="4">
        <v>29.891999999999999</v>
      </c>
      <c r="C19" s="8">
        <v>0.3</v>
      </c>
      <c r="D19" s="9">
        <v>9.0540000000000003</v>
      </c>
      <c r="E19" s="8">
        <v>11.293208</v>
      </c>
      <c r="F19" s="9">
        <v>15.869</v>
      </c>
      <c r="G19" s="22">
        <v>864</v>
      </c>
      <c r="J19" s="1"/>
    </row>
    <row r="20" spans="1:10" x14ac:dyDescent="0.3">
      <c r="A20" s="3" t="s">
        <v>5</v>
      </c>
      <c r="B20" s="4">
        <v>7.2009999999999996</v>
      </c>
      <c r="C20" s="8">
        <v>0.6</v>
      </c>
      <c r="D20" s="9">
        <v>11.943</v>
      </c>
      <c r="E20" s="8">
        <v>8.2627099999999984</v>
      </c>
      <c r="F20" s="9">
        <v>21.788</v>
      </c>
      <c r="G20" s="22">
        <v>1084</v>
      </c>
      <c r="J20" s="1"/>
    </row>
    <row r="21" spans="1:10" x14ac:dyDescent="0.3">
      <c r="A21" s="3" t="s">
        <v>6</v>
      </c>
      <c r="B21" s="4">
        <v>286.70609896670499</v>
      </c>
      <c r="C21" s="8">
        <v>13.8</v>
      </c>
      <c r="D21" s="9">
        <v>104.79900000000001</v>
      </c>
      <c r="E21" s="8">
        <v>351.10786400000001</v>
      </c>
      <c r="F21" s="9">
        <v>176.48099999999999</v>
      </c>
      <c r="G21" s="22">
        <v>13590</v>
      </c>
      <c r="J21" s="1"/>
    </row>
    <row r="22" spans="1:10" x14ac:dyDescent="0.3">
      <c r="A22" s="10" t="s">
        <v>19</v>
      </c>
      <c r="B22" s="11">
        <v>36.787887000000005</v>
      </c>
      <c r="C22" s="12">
        <v>7.2</v>
      </c>
      <c r="D22" s="13">
        <v>26.59</v>
      </c>
      <c r="E22" s="12">
        <v>28.859981000000001</v>
      </c>
      <c r="F22" s="13">
        <v>49.039000000000001</v>
      </c>
      <c r="G22" s="23">
        <v>2524</v>
      </c>
      <c r="J22" s="1"/>
    </row>
    <row r="23" spans="1:10" x14ac:dyDescent="0.3">
      <c r="A23" s="14" t="s">
        <v>7</v>
      </c>
      <c r="B23" s="15">
        <f>SUM(B4:B22)</f>
        <v>522.90355338670497</v>
      </c>
      <c r="C23" s="16">
        <f>SUM(C4:C22)</f>
        <v>45.2</v>
      </c>
      <c r="D23" s="16">
        <f t="shared" ref="D23:G23" si="0">SUM(D4:D22)</f>
        <v>312.86499999999995</v>
      </c>
      <c r="E23" s="16">
        <f t="shared" si="0"/>
        <v>537.73897527999998</v>
      </c>
      <c r="F23" s="16">
        <f t="shared" si="0"/>
        <v>535.63400000000001</v>
      </c>
      <c r="G23" s="24">
        <f t="shared" si="0"/>
        <v>32762</v>
      </c>
      <c r="J23" s="1"/>
    </row>
    <row r="24" spans="1:10" x14ac:dyDescent="0.3">
      <c r="A24" s="26"/>
      <c r="B24" s="26"/>
      <c r="C24" s="26"/>
      <c r="D24" s="26"/>
      <c r="E24" s="26"/>
      <c r="F24" s="26"/>
      <c r="G24" s="26"/>
    </row>
    <row r="25" spans="1:10" ht="55.05" customHeight="1" x14ac:dyDescent="0.35">
      <c r="A25" s="27" t="s">
        <v>29</v>
      </c>
      <c r="B25" s="27"/>
      <c r="C25" s="27"/>
      <c r="D25" s="27"/>
      <c r="E25" s="27"/>
      <c r="F25" s="27"/>
      <c r="G25" s="27"/>
    </row>
    <row r="26" spans="1:10" ht="15.75" customHeight="1" x14ac:dyDescent="0.35">
      <c r="A26" s="2"/>
      <c r="B26" s="2"/>
      <c r="C26" s="2"/>
      <c r="D26" s="2"/>
      <c r="E26" s="2"/>
      <c r="F26" s="2"/>
      <c r="G26" s="2"/>
    </row>
    <row r="27" spans="1:10" ht="36.75" customHeight="1" x14ac:dyDescent="0.35">
      <c r="A27" s="27" t="s">
        <v>28</v>
      </c>
      <c r="B27" s="27"/>
      <c r="C27" s="27"/>
      <c r="D27" s="27"/>
      <c r="E27" s="27"/>
      <c r="F27" s="27"/>
      <c r="G27" s="27"/>
    </row>
    <row r="50" spans="2:7" x14ac:dyDescent="0.3">
      <c r="B50" s="1"/>
      <c r="C50" s="1"/>
      <c r="D50" s="1"/>
      <c r="E50" s="1"/>
      <c r="F50" s="1"/>
      <c r="G50" s="1"/>
    </row>
    <row r="51" spans="2:7" x14ac:dyDescent="0.3">
      <c r="B51" s="1"/>
      <c r="C51" s="1"/>
      <c r="D51" s="1"/>
      <c r="E51" s="1"/>
      <c r="F51" s="1"/>
      <c r="G51" s="1"/>
    </row>
    <row r="52" spans="2:7" x14ac:dyDescent="0.3">
      <c r="B52" s="1"/>
      <c r="C52" s="1"/>
      <c r="D52" s="1"/>
      <c r="E52" s="1"/>
      <c r="F52" s="1"/>
      <c r="G52" s="1"/>
    </row>
    <row r="53" spans="2:7" x14ac:dyDescent="0.3">
      <c r="B53" s="1"/>
      <c r="C53" s="1"/>
      <c r="D53" s="1"/>
      <c r="E53" s="1"/>
      <c r="F53" s="1"/>
      <c r="G53" s="1"/>
    </row>
    <row r="54" spans="2:7" x14ac:dyDescent="0.3">
      <c r="B54" s="1"/>
      <c r="C54" s="1"/>
      <c r="D54" s="1"/>
      <c r="E54" s="1"/>
      <c r="F54" s="1"/>
      <c r="G54" s="1"/>
    </row>
    <row r="55" spans="2:7" x14ac:dyDescent="0.3">
      <c r="B55" s="1"/>
      <c r="C55" s="1"/>
      <c r="D55" s="1"/>
      <c r="E55" s="1"/>
      <c r="F55" s="1"/>
      <c r="G55" s="1"/>
    </row>
    <row r="56" spans="2:7" x14ac:dyDescent="0.3">
      <c r="B56" s="1"/>
      <c r="C56" s="1"/>
      <c r="D56" s="1"/>
      <c r="E56" s="1"/>
      <c r="F56" s="1"/>
      <c r="G56" s="1"/>
    </row>
    <row r="57" spans="2:7" x14ac:dyDescent="0.3">
      <c r="B57" s="1"/>
      <c r="C57" s="1"/>
      <c r="D57" s="1"/>
      <c r="E57" s="1"/>
      <c r="F57" s="1"/>
      <c r="G57" s="1"/>
    </row>
    <row r="58" spans="2:7" x14ac:dyDescent="0.3">
      <c r="B58" s="1"/>
      <c r="C58" s="1"/>
      <c r="D58" s="1"/>
      <c r="E58" s="1"/>
      <c r="F58" s="1"/>
      <c r="G58" s="1"/>
    </row>
    <row r="59" spans="2:7" x14ac:dyDescent="0.3">
      <c r="B59" s="1"/>
      <c r="C59" s="1"/>
      <c r="D59" s="1"/>
      <c r="E59" s="1"/>
      <c r="F59" s="1"/>
      <c r="G59" s="1"/>
    </row>
    <row r="60" spans="2:7" x14ac:dyDescent="0.3">
      <c r="B60" s="1"/>
      <c r="C60" s="1"/>
      <c r="D60" s="1"/>
      <c r="E60" s="1"/>
      <c r="F60" s="1"/>
      <c r="G60" s="1"/>
    </row>
    <row r="61" spans="2:7" x14ac:dyDescent="0.3">
      <c r="B61" s="1"/>
      <c r="C61" s="1"/>
      <c r="D61" s="1"/>
      <c r="E61" s="1"/>
      <c r="F61" s="1"/>
      <c r="G61" s="1"/>
    </row>
    <row r="62" spans="2:7" x14ac:dyDescent="0.3">
      <c r="B62" s="1"/>
      <c r="C62" s="1"/>
      <c r="D62" s="1"/>
      <c r="E62" s="1"/>
      <c r="F62" s="1"/>
      <c r="G62" s="1"/>
    </row>
    <row r="63" spans="2:7" x14ac:dyDescent="0.3">
      <c r="B63" s="1"/>
      <c r="C63" s="1"/>
      <c r="D63" s="1"/>
      <c r="E63" s="1"/>
      <c r="F63" s="1"/>
      <c r="G63" s="1"/>
    </row>
    <row r="64" spans="2:7" x14ac:dyDescent="0.3">
      <c r="B64" s="1"/>
      <c r="C64" s="1"/>
      <c r="D64" s="1"/>
      <c r="E64" s="1"/>
      <c r="F64" s="1"/>
      <c r="G64" s="1"/>
    </row>
    <row r="65" spans="2:7" x14ac:dyDescent="0.3">
      <c r="B65" s="1"/>
      <c r="C65" s="1"/>
      <c r="D65" s="1"/>
      <c r="E65" s="1"/>
      <c r="F65" s="1"/>
      <c r="G65" s="1"/>
    </row>
    <row r="66" spans="2:7" x14ac:dyDescent="0.3">
      <c r="B66" s="1"/>
      <c r="C66" s="1"/>
      <c r="D66" s="1"/>
      <c r="E66" s="1"/>
      <c r="F66" s="1"/>
      <c r="G66" s="1"/>
    </row>
    <row r="67" spans="2:7" x14ac:dyDescent="0.3">
      <c r="B67" s="1"/>
      <c r="C67" s="1"/>
      <c r="D67" s="1"/>
      <c r="E67" s="1"/>
      <c r="F67" s="1"/>
      <c r="G67" s="1"/>
    </row>
    <row r="68" spans="2:7" x14ac:dyDescent="0.3">
      <c r="B68" s="1"/>
      <c r="C68" s="1"/>
      <c r="D68" s="1"/>
      <c r="E68" s="1"/>
      <c r="F68" s="1"/>
      <c r="G68" s="1"/>
    </row>
    <row r="69" spans="2:7" x14ac:dyDescent="0.3">
      <c r="B69" s="1"/>
      <c r="C69" s="1"/>
      <c r="D69" s="1"/>
      <c r="E69" s="1"/>
      <c r="F69" s="1"/>
      <c r="G69" s="1"/>
    </row>
    <row r="70" spans="2:7" x14ac:dyDescent="0.3">
      <c r="B70" s="1"/>
    </row>
  </sheetData>
  <mergeCells count="4">
    <mergeCell ref="A2:G2"/>
    <mergeCell ref="A24:G24"/>
    <mergeCell ref="A25:G25"/>
    <mergeCell ref="A27:G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D981D8C0C8DD04CB1672A82E93F0A51" ma:contentTypeVersion="8" ma:contentTypeDescription="Luo uusi asiakirja." ma:contentTypeScope="" ma:versionID="ff037c23d91f03a0a85ce07424338deb">
  <xsd:schema xmlns:xsd="http://www.w3.org/2001/XMLSchema" xmlns:xs="http://www.w3.org/2001/XMLSchema" xmlns:p="http://schemas.microsoft.com/office/2006/metadata/properties" xmlns:ns2="766de932-51a7-4349-85b7-a77b10a647e6" targetNamespace="http://schemas.microsoft.com/office/2006/metadata/properties" ma:root="true" ma:fieldsID="0eb7d1c95c97c26676dfa6812028e3ab" ns2:_="">
    <xsd:import namespace="766de932-51a7-4349-85b7-a77b10a64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de932-51a7-4349-85b7-a77b10a64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26B420-173B-4E6F-8C18-8FE52DA5BA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8476EB-D072-43BD-9D04-976DB22728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EE6A6A-96B3-4A91-B00D-FC4989A27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de932-51a7-4349-85b7-a77b10a64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Finnish regions 2025</vt:lpstr>
    </vt:vector>
  </TitlesOfParts>
  <Company>DWM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Leeve Lena</dc:creator>
  <cp:lastModifiedBy>Ruohola Kati</cp:lastModifiedBy>
  <cp:lastPrinted>2023-03-09T10:33:00Z</cp:lastPrinted>
  <dcterms:created xsi:type="dcterms:W3CDTF">2012-10-02T10:44:29Z</dcterms:created>
  <dcterms:modified xsi:type="dcterms:W3CDTF">2026-03-25T05:57:37Z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0x0101002D981D8C0C8DD04CB1672A82E93F0A51</vt:lpwstr>
  </property>
  <property fmtid="{D5CDD505-2E9C-101B-9397-08002B2CF9AE}" pid="5" name="MSIP_Label_f914aa28-8067-4004-849a-93ab903c078e_Enabled">
    <vt:lpwstr>true</vt:lpwstr>
  </property>
  <property fmtid="{D5CDD505-2E9C-101B-9397-08002B2CF9AE}" pid="6" name="MSIP_Label_f914aa28-8067-4004-849a-93ab903c078e_SetDate">
    <vt:lpwstr>2021-11-15T08:29:01Z</vt:lpwstr>
  </property>
  <property fmtid="{D5CDD505-2E9C-101B-9397-08002B2CF9AE}" pid="7" name="MSIP_Label_f914aa28-8067-4004-849a-93ab903c078e_Method">
    <vt:lpwstr>Standard</vt:lpwstr>
  </property>
  <property fmtid="{D5CDD505-2E9C-101B-9397-08002B2CF9AE}" pid="8" name="MSIP_Label_f914aa28-8067-4004-849a-93ab903c078e_Name">
    <vt:lpwstr>f914aa28-8067-4004-849a-93ab903c078e</vt:lpwstr>
  </property>
  <property fmtid="{D5CDD505-2E9C-101B-9397-08002B2CF9AE}" pid="9" name="MSIP_Label_f914aa28-8067-4004-849a-93ab903c078e_SiteId">
    <vt:lpwstr>ae6e7baa-e1bf-4ef0-92a1-4eb28ec805c0</vt:lpwstr>
  </property>
  <property fmtid="{D5CDD505-2E9C-101B-9397-08002B2CF9AE}" pid="10" name="MSIP_Label_f914aa28-8067-4004-849a-93ab903c078e_ActionId">
    <vt:lpwstr>aaeff7e3-f06c-44b4-a3bb-fb9042a6ad0f</vt:lpwstr>
  </property>
  <property fmtid="{D5CDD505-2E9C-101B-9397-08002B2CF9AE}" pid="11" name="MSIP_Label_f914aa28-8067-4004-849a-93ab903c078e_ContentBits">
    <vt:lpwstr>0</vt:lpwstr>
  </property>
</Properties>
</file>