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keskogroup-my.sharepoint.com/personal/mari_lehtovirta_kesko_fi/Documents/Desktop/"/>
    </mc:Choice>
  </mc:AlternateContent>
  <xr:revisionPtr revIDLastSave="0" documentId="14_{3D5D30AD-7AF2-4F64-8D4E-4138FD83FE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gmenttitiedot" sheetId="1" r:id="rId1"/>
  </sheets>
  <definedNames>
    <definedName name="_xlnm.Print_Area" localSheetId="0">Segmenttitiedot!$A$1:$G$37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F30" i="1"/>
  <c r="E30" i="1"/>
  <c r="G24" i="1"/>
  <c r="F24" i="1"/>
  <c r="E24" i="1"/>
  <c r="G17" i="1"/>
  <c r="F17" i="1"/>
  <c r="E17" i="1"/>
  <c r="G10" i="1"/>
  <c r="F10" i="1"/>
  <c r="E10" i="1"/>
  <c r="D10" i="1"/>
  <c r="D17" i="1" s="1"/>
  <c r="D24" i="1" s="1"/>
  <c r="D30" i="1" s="1"/>
  <c r="C10" i="1"/>
  <c r="C17" i="1" s="1"/>
  <c r="C24" i="1" s="1"/>
  <c r="C30" i="1" s="1"/>
  <c r="B10" i="1"/>
  <c r="B17" i="1" s="1"/>
  <c r="B24" i="1" s="1"/>
  <c r="B30" i="1" s="1"/>
</calcChain>
</file>

<file path=xl/sharedStrings.xml><?xml version="1.0" encoding="utf-8"?>
<sst xmlns="http://schemas.openxmlformats.org/spreadsheetml/2006/main" count="47" uniqueCount="20">
  <si>
    <t>Päivittäistavarakauppa</t>
  </si>
  <si>
    <t>Rakentamisen ja talotekniikan kauppa</t>
  </si>
  <si>
    <t>Autokauppa</t>
  </si>
  <si>
    <t>Yhteiset toiminnot ja eliminoinnit</t>
  </si>
  <si>
    <t>Liikevoitto-% segmenteittäin, vertailukelpoinen</t>
  </si>
  <si>
    <t>1-3/2022</t>
  </si>
  <si>
    <t>Konserni yhteensä</t>
  </si>
  <si>
    <t>4-6/2022</t>
  </si>
  <si>
    <t>7-9/2022</t>
  </si>
  <si>
    <t>10-12/2022</t>
  </si>
  <si>
    <t>1-3/2023</t>
  </si>
  <si>
    <t>4-6/2023</t>
  </si>
  <si>
    <t>Segmenttitiedot vuosineljänneksittäin</t>
  </si>
  <si>
    <t>Urheilukauppa siirtyi 1.4.2023 rakentamisen ja talotekniikan kaupan toimialalta osaksi autokaupan toimialaa. Vertailukausien tiedot on muutettu vastaamaan uutta segmenttirakennetta.</t>
  </si>
  <si>
    <t>Liikevaihto segmenteittäin, milj. €</t>
  </si>
  <si>
    <t>Liikevoitto segmenteittäin, milj. €</t>
  </si>
  <si>
    <t>Liikevoitto segmenteittäin, vertailukelpoinen, milj. €</t>
  </si>
  <si>
    <t>Liikevoitto segmenteittäin ilman IFRS 16 vaikutusta, vertailukelpoinen, milj. €</t>
  </si>
  <si>
    <t>7-9/2023</t>
  </si>
  <si>
    <t>10-12/2023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</si>
</sst>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5282A"/>
      <name val="Calibri"/>
      <family val="2"/>
      <scheme val="minor"/>
    </font>
    <font>
      <b/>
      <sz val="12"/>
      <color rgb="FF25282A"/>
      <name val="Arial"/>
      <family val="2"/>
    </font>
    <font>
      <b/>
      <sz val="11"/>
      <color rgb="FF25282A"/>
      <name val="Calibri"/>
      <family val="2"/>
      <scheme val="minor"/>
    </font>
    <font>
      <b/>
      <sz val="10"/>
      <color rgb="FF25282A"/>
      <name val="Arial"/>
      <family val="2"/>
    </font>
    <font>
      <sz val="11"/>
      <color rgb="FF25282A"/>
      <name val="Calibri"/>
      <family val="2"/>
      <scheme val="minor"/>
    </font>
    <font>
      <b/>
      <sz val="12"/>
      <color rgb="FF25282A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1" xfId="0" applyNumberFormat="1" applyBorder="1"/>
    <xf numFmtId="164" fontId="1" fillId="0" borderId="2" xfId="0" applyNumberFormat="1" applyFont="1" applyBorder="1"/>
    <xf numFmtId="164" fontId="0" fillId="0" borderId="4" xfId="0" applyNumberFormat="1" applyBorder="1"/>
    <xf numFmtId="164" fontId="1" fillId="0" borderId="5" xfId="0" applyNumberFormat="1" applyFont="1" applyBorder="1"/>
    <xf numFmtId="164" fontId="0" fillId="0" borderId="7" xfId="0" applyNumberFormat="1" applyBorder="1"/>
    <xf numFmtId="164" fontId="9" fillId="0" borderId="7" xfId="0" applyNumberFormat="1" applyFont="1" applyBorder="1"/>
    <xf numFmtId="164" fontId="9" fillId="0" borderId="4" xfId="0" applyNumberFormat="1" applyFont="1" applyBorder="1"/>
    <xf numFmtId="164" fontId="10" fillId="0" borderId="5" xfId="0" applyNumberFormat="1" applyFont="1" applyBorder="1"/>
    <xf numFmtId="0" fontId="9" fillId="0" borderId="0" xfId="0" applyFont="1"/>
    <xf numFmtId="164" fontId="9" fillId="0" borderId="1" xfId="0" applyNumberFormat="1" applyFont="1" applyBorder="1"/>
    <xf numFmtId="164" fontId="10" fillId="0" borderId="2" xfId="0" applyNumberFormat="1" applyFont="1" applyBorder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7" xfId="0" applyFont="1" applyBorder="1"/>
    <xf numFmtId="0" fontId="6" fillId="0" borderId="4" xfId="0" applyFont="1" applyBorder="1"/>
    <xf numFmtId="0" fontId="4" fillId="0" borderId="5" xfId="0" applyFont="1" applyBorder="1"/>
    <xf numFmtId="164" fontId="0" fillId="0" borderId="8" xfId="0" applyNumberFormat="1" applyBorder="1"/>
    <xf numFmtId="0" fontId="2" fillId="0" borderId="0" xfId="0" applyFont="1" applyAlignment="1">
      <alignment vertical="center"/>
    </xf>
    <xf numFmtId="14" fontId="5" fillId="2" borderId="6" xfId="0" quotePrefix="1" applyNumberFormat="1" applyFont="1" applyFill="1" applyBorder="1" applyAlignment="1">
      <alignment horizontal="right" vertical="center"/>
    </xf>
    <xf numFmtId="14" fontId="5" fillId="2" borderId="3" xfId="0" quotePrefix="1" applyNumberFormat="1" applyFont="1" applyFill="1" applyBorder="1" applyAlignment="1">
      <alignment horizontal="right" vertical="center"/>
    </xf>
    <xf numFmtId="14" fontId="8" fillId="2" borderId="3" xfId="0" quotePrefix="1" applyNumberFormat="1" applyFont="1" applyFill="1" applyBorder="1" applyAlignment="1">
      <alignment horizontal="right" vertical="center"/>
    </xf>
    <xf numFmtId="14" fontId="4" fillId="2" borderId="3" xfId="0" quotePrefix="1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workbookViewId="0">
      <selection activeCell="A2" sqref="A2"/>
    </sheetView>
  </sheetViews>
  <sheetFormatPr defaultRowHeight="14.4" x14ac:dyDescent="0.3"/>
  <cols>
    <col min="1" max="1" width="50.5546875" customWidth="1"/>
    <col min="2" max="7" width="15.44140625" customWidth="1"/>
    <col min="8" max="9" width="14.44140625" customWidth="1"/>
  </cols>
  <sheetData>
    <row r="1" spans="1:9" ht="18.75" customHeight="1" x14ac:dyDescent="0.3">
      <c r="A1" s="18" t="s">
        <v>12</v>
      </c>
    </row>
    <row r="2" spans="1:9" ht="15" customHeight="1" x14ac:dyDescent="0.3">
      <c r="A2" s="12"/>
    </row>
    <row r="3" spans="1:9" ht="15" customHeight="1" x14ac:dyDescent="0.3">
      <c r="A3" s="22" t="s">
        <v>14</v>
      </c>
      <c r="B3" s="19" t="s">
        <v>5</v>
      </c>
      <c r="C3" s="20" t="s">
        <v>7</v>
      </c>
      <c r="D3" s="20" t="s">
        <v>8</v>
      </c>
      <c r="E3" s="21" t="s">
        <v>9</v>
      </c>
      <c r="F3" s="21" t="s">
        <v>10</v>
      </c>
      <c r="G3" s="21" t="s">
        <v>11</v>
      </c>
      <c r="H3" s="20" t="s">
        <v>18</v>
      </c>
      <c r="I3" s="20" t="s">
        <v>19</v>
      </c>
    </row>
    <row r="4" spans="1:9" ht="15" customHeight="1" x14ac:dyDescent="0.3">
      <c r="A4" s="14" t="s">
        <v>0</v>
      </c>
      <c r="B4" s="17">
        <v>1382.1</v>
      </c>
      <c r="C4" s="5">
        <v>1551.1</v>
      </c>
      <c r="D4" s="5">
        <v>1573.6</v>
      </c>
      <c r="E4" s="6">
        <v>1617.9</v>
      </c>
      <c r="F4" s="6">
        <v>1495</v>
      </c>
      <c r="G4" s="6">
        <v>1624</v>
      </c>
      <c r="H4" s="6">
        <v>1593.5</v>
      </c>
      <c r="I4" s="6">
        <v>1639.1</v>
      </c>
    </row>
    <row r="5" spans="1:9" ht="15" customHeight="1" x14ac:dyDescent="0.3">
      <c r="A5" s="15" t="s">
        <v>1</v>
      </c>
      <c r="B5" s="1">
        <v>1071</v>
      </c>
      <c r="C5" s="3">
        <v>1287.8</v>
      </c>
      <c r="D5" s="3">
        <v>1149.7</v>
      </c>
      <c r="E5" s="7">
        <v>1082.7</v>
      </c>
      <c r="F5" s="7">
        <v>1023</v>
      </c>
      <c r="G5" s="7">
        <v>1148.8</v>
      </c>
      <c r="H5" s="7">
        <v>1050.3</v>
      </c>
      <c r="I5" s="7">
        <v>971.1</v>
      </c>
    </row>
    <row r="6" spans="1:9" ht="15" customHeight="1" x14ac:dyDescent="0.3">
      <c r="A6" s="15" t="s">
        <v>2</v>
      </c>
      <c r="B6" s="1">
        <v>261.2</v>
      </c>
      <c r="C6" s="3">
        <v>276.60000000000002</v>
      </c>
      <c r="D6" s="3">
        <v>295.60000000000002</v>
      </c>
      <c r="E6" s="7">
        <v>291.5</v>
      </c>
      <c r="F6" s="7">
        <v>316.5</v>
      </c>
      <c r="G6" s="7">
        <v>337.6</v>
      </c>
      <c r="H6" s="7">
        <v>310.8</v>
      </c>
      <c r="I6" s="7">
        <v>297.39999999999998</v>
      </c>
    </row>
    <row r="7" spans="1:9" ht="15" customHeight="1" x14ac:dyDescent="0.3">
      <c r="A7" s="15" t="s">
        <v>3</v>
      </c>
      <c r="B7" s="1">
        <v>-6.9</v>
      </c>
      <c r="C7" s="3">
        <v>-7</v>
      </c>
      <c r="D7" s="3">
        <v>-9.1</v>
      </c>
      <c r="E7" s="7">
        <v>-8.6</v>
      </c>
      <c r="F7" s="7">
        <v>-6.5</v>
      </c>
      <c r="G7" s="7">
        <v>-5.7</v>
      </c>
      <c r="H7" s="7">
        <v>-5.4</v>
      </c>
      <c r="I7" s="7">
        <v>-5.7</v>
      </c>
    </row>
    <row r="8" spans="1:9" ht="15" customHeight="1" x14ac:dyDescent="0.3">
      <c r="A8" s="16" t="s">
        <v>6</v>
      </c>
      <c r="B8" s="2">
        <v>2707.3</v>
      </c>
      <c r="C8" s="4">
        <v>3108.5</v>
      </c>
      <c r="D8" s="4">
        <v>3009.8</v>
      </c>
      <c r="E8" s="8">
        <v>2983.4</v>
      </c>
      <c r="F8" s="8">
        <v>2828</v>
      </c>
      <c r="G8" s="8">
        <v>3104.7</v>
      </c>
      <c r="H8" s="8">
        <v>2949.1</v>
      </c>
      <c r="I8" s="8">
        <v>2902</v>
      </c>
    </row>
    <row r="9" spans="1:9" ht="15" customHeight="1" x14ac:dyDescent="0.3">
      <c r="A9" s="13"/>
      <c r="E9" s="9"/>
      <c r="F9" s="9"/>
      <c r="G9" s="9"/>
    </row>
    <row r="10" spans="1:9" ht="15" customHeight="1" x14ac:dyDescent="0.3">
      <c r="A10" s="22" t="s">
        <v>15</v>
      </c>
      <c r="B10" s="19" t="str">
        <f t="shared" ref="B10:G10" si="0">B3</f>
        <v>1-3/2022</v>
      </c>
      <c r="C10" s="20" t="str">
        <f t="shared" si="0"/>
        <v>4-6/2022</v>
      </c>
      <c r="D10" s="20" t="str">
        <f t="shared" si="0"/>
        <v>7-9/2022</v>
      </c>
      <c r="E10" s="20" t="str">
        <f t="shared" si="0"/>
        <v>10-12/2022</v>
      </c>
      <c r="F10" s="20" t="str">
        <f t="shared" si="0"/>
        <v>1-3/2023</v>
      </c>
      <c r="G10" s="20" t="str">
        <f t="shared" si="0"/>
        <v>4-6/2023</v>
      </c>
      <c r="H10" s="20" t="s">
        <v>18</v>
      </c>
      <c r="I10" s="20" t="s">
        <v>19</v>
      </c>
    </row>
    <row r="11" spans="1:9" ht="15" customHeight="1" x14ac:dyDescent="0.3">
      <c r="A11" s="14" t="s">
        <v>0</v>
      </c>
      <c r="B11" s="17">
        <v>81.400000000000006</v>
      </c>
      <c r="C11" s="5">
        <v>123.9</v>
      </c>
      <c r="D11" s="5">
        <v>133.4</v>
      </c>
      <c r="E11" s="6">
        <v>122.8</v>
      </c>
      <c r="F11" s="6">
        <v>82.3</v>
      </c>
      <c r="G11" s="6">
        <v>118.4</v>
      </c>
      <c r="H11" s="5">
        <v>118.2</v>
      </c>
      <c r="I11" s="5">
        <v>124.6</v>
      </c>
    </row>
    <row r="12" spans="1:9" ht="15" customHeight="1" x14ac:dyDescent="0.3">
      <c r="A12" s="15" t="s">
        <v>1</v>
      </c>
      <c r="B12" s="1">
        <v>56</v>
      </c>
      <c r="C12" s="3">
        <v>109.6</v>
      </c>
      <c r="D12" s="3">
        <v>99.3</v>
      </c>
      <c r="E12" s="7">
        <v>59.8</v>
      </c>
      <c r="F12" s="7">
        <v>29.3</v>
      </c>
      <c r="G12" s="7">
        <v>71</v>
      </c>
      <c r="H12" s="3">
        <v>68.3</v>
      </c>
      <c r="I12" s="3">
        <v>33.299999999999997</v>
      </c>
    </row>
    <row r="13" spans="1:9" ht="15" customHeight="1" x14ac:dyDescent="0.3">
      <c r="A13" s="15" t="s">
        <v>2</v>
      </c>
      <c r="B13" s="1">
        <v>15.3</v>
      </c>
      <c r="C13" s="3">
        <v>15.1</v>
      </c>
      <c r="D13" s="3">
        <v>16.5</v>
      </c>
      <c r="E13" s="7">
        <v>17</v>
      </c>
      <c r="F13" s="7">
        <v>19.7</v>
      </c>
      <c r="G13" s="7">
        <v>24.3</v>
      </c>
      <c r="H13" s="3">
        <v>24.3</v>
      </c>
      <c r="I13" s="3">
        <v>14.2</v>
      </c>
    </row>
    <row r="14" spans="1:9" ht="15" customHeight="1" x14ac:dyDescent="0.3">
      <c r="A14" s="15" t="s">
        <v>3</v>
      </c>
      <c r="B14" s="1">
        <v>-8.1</v>
      </c>
      <c r="C14" s="3">
        <v>-10.3</v>
      </c>
      <c r="D14" s="3">
        <v>-6.8</v>
      </c>
      <c r="E14" s="7">
        <v>-8.5</v>
      </c>
      <c r="F14" s="7">
        <v>-8.6</v>
      </c>
      <c r="G14" s="7">
        <v>-7.4</v>
      </c>
      <c r="H14" s="3">
        <v>-4.3</v>
      </c>
      <c r="I14" s="3">
        <v>-12.2</v>
      </c>
    </row>
    <row r="15" spans="1:9" ht="15" customHeight="1" x14ac:dyDescent="0.3">
      <c r="A15" s="16" t="s">
        <v>6</v>
      </c>
      <c r="B15" s="2">
        <v>144.6</v>
      </c>
      <c r="C15" s="4">
        <v>238.3</v>
      </c>
      <c r="D15" s="4">
        <v>242.4</v>
      </c>
      <c r="E15" s="8">
        <v>191.2</v>
      </c>
      <c r="F15" s="8">
        <v>122.6</v>
      </c>
      <c r="G15" s="8">
        <v>206.3</v>
      </c>
      <c r="H15" s="4">
        <v>206.6</v>
      </c>
      <c r="I15" s="4">
        <v>159.80000000000001</v>
      </c>
    </row>
    <row r="16" spans="1:9" ht="15" customHeight="1" x14ac:dyDescent="0.3">
      <c r="E16" s="9"/>
      <c r="F16" s="9"/>
      <c r="G16" s="9"/>
    </row>
    <row r="17" spans="1:9" ht="15" customHeight="1" x14ac:dyDescent="0.3">
      <c r="A17" s="22" t="s">
        <v>16</v>
      </c>
      <c r="B17" s="19" t="str">
        <f t="shared" ref="B17:G17" si="1">B10</f>
        <v>1-3/2022</v>
      </c>
      <c r="C17" s="20" t="str">
        <f t="shared" si="1"/>
        <v>4-6/2022</v>
      </c>
      <c r="D17" s="20" t="str">
        <f t="shared" si="1"/>
        <v>7-9/2022</v>
      </c>
      <c r="E17" s="20" t="str">
        <f t="shared" si="1"/>
        <v>10-12/2022</v>
      </c>
      <c r="F17" s="20" t="str">
        <f t="shared" si="1"/>
        <v>1-3/2023</v>
      </c>
      <c r="G17" s="20" t="str">
        <f t="shared" si="1"/>
        <v>4-6/2023</v>
      </c>
      <c r="H17" s="19" t="s">
        <v>18</v>
      </c>
      <c r="I17" s="19" t="s">
        <v>19</v>
      </c>
    </row>
    <row r="18" spans="1:9" ht="15" customHeight="1" x14ac:dyDescent="0.3">
      <c r="A18" s="14" t="s">
        <v>0</v>
      </c>
      <c r="B18" s="17">
        <v>80.3</v>
      </c>
      <c r="C18" s="5">
        <v>123.9</v>
      </c>
      <c r="D18" s="5">
        <v>133.4</v>
      </c>
      <c r="E18" s="6">
        <v>122.8</v>
      </c>
      <c r="F18" s="6">
        <v>83.9</v>
      </c>
      <c r="G18" s="6">
        <v>118.4</v>
      </c>
      <c r="H18" s="5">
        <v>118.2</v>
      </c>
      <c r="I18" s="5">
        <v>124.2</v>
      </c>
    </row>
    <row r="19" spans="1:9" ht="15" customHeight="1" x14ac:dyDescent="0.3">
      <c r="A19" s="15" t="s">
        <v>1</v>
      </c>
      <c r="B19" s="1">
        <v>56.2</v>
      </c>
      <c r="C19" s="3">
        <v>107.2</v>
      </c>
      <c r="D19" s="3">
        <v>99.6</v>
      </c>
      <c r="E19" s="7">
        <v>60.8</v>
      </c>
      <c r="F19" s="7">
        <v>30</v>
      </c>
      <c r="G19" s="7">
        <v>72</v>
      </c>
      <c r="H19" s="3">
        <v>69.8</v>
      </c>
      <c r="I19" s="3">
        <v>40.6</v>
      </c>
    </row>
    <row r="20" spans="1:9" ht="15" customHeight="1" x14ac:dyDescent="0.3">
      <c r="A20" s="15" t="s">
        <v>2</v>
      </c>
      <c r="B20" s="1">
        <v>15.3</v>
      </c>
      <c r="C20" s="3">
        <v>15.1</v>
      </c>
      <c r="D20" s="3">
        <v>16.5</v>
      </c>
      <c r="E20" s="7">
        <v>17.5</v>
      </c>
      <c r="F20" s="7">
        <v>19.5</v>
      </c>
      <c r="G20" s="7">
        <v>24.3</v>
      </c>
      <c r="H20" s="3">
        <v>24.3</v>
      </c>
      <c r="I20" s="3">
        <v>14.4</v>
      </c>
    </row>
    <row r="21" spans="1:9" ht="15" customHeight="1" x14ac:dyDescent="0.3">
      <c r="A21" s="15" t="s">
        <v>3</v>
      </c>
      <c r="B21" s="1">
        <v>-8</v>
      </c>
      <c r="C21" s="3">
        <v>-10.3</v>
      </c>
      <c r="D21" s="3">
        <v>-6.7</v>
      </c>
      <c r="E21" s="7">
        <v>-8.5</v>
      </c>
      <c r="F21" s="7">
        <v>-7.5</v>
      </c>
      <c r="G21" s="7">
        <v>-7.2</v>
      </c>
      <c r="H21" s="3">
        <v>-4.3</v>
      </c>
      <c r="I21" s="3">
        <v>-8.8000000000000007</v>
      </c>
    </row>
    <row r="22" spans="1:9" ht="15" customHeight="1" x14ac:dyDescent="0.3">
      <c r="A22" s="16" t="s">
        <v>6</v>
      </c>
      <c r="B22" s="2">
        <v>143.69999999999999</v>
      </c>
      <c r="C22" s="4">
        <v>236</v>
      </c>
      <c r="D22" s="4">
        <v>242.8</v>
      </c>
      <c r="E22" s="8">
        <v>192.6</v>
      </c>
      <c r="F22" s="8">
        <v>125.9</v>
      </c>
      <c r="G22" s="8">
        <v>207.6</v>
      </c>
      <c r="H22" s="4">
        <v>208.1</v>
      </c>
      <c r="I22" s="4">
        <v>170.5</v>
      </c>
    </row>
    <row r="23" spans="1:9" ht="15" customHeight="1" x14ac:dyDescent="0.3">
      <c r="E23" s="9"/>
      <c r="F23" s="9"/>
      <c r="G23" s="9"/>
    </row>
    <row r="24" spans="1:9" ht="15" customHeight="1" x14ac:dyDescent="0.3">
      <c r="A24" s="22" t="s">
        <v>4</v>
      </c>
      <c r="B24" s="19" t="str">
        <f t="shared" ref="B24:G24" si="2">B17</f>
        <v>1-3/2022</v>
      </c>
      <c r="C24" s="20" t="str">
        <f t="shared" si="2"/>
        <v>4-6/2022</v>
      </c>
      <c r="D24" s="20" t="str">
        <f t="shared" si="2"/>
        <v>7-9/2022</v>
      </c>
      <c r="E24" s="20" t="str">
        <f t="shared" si="2"/>
        <v>10-12/2022</v>
      </c>
      <c r="F24" s="20" t="str">
        <f t="shared" si="2"/>
        <v>1-3/2023</v>
      </c>
      <c r="G24" s="20" t="str">
        <f t="shared" si="2"/>
        <v>4-6/2023</v>
      </c>
      <c r="H24" s="20" t="s">
        <v>18</v>
      </c>
      <c r="I24" s="20" t="s">
        <v>19</v>
      </c>
    </row>
    <row r="25" spans="1:9" ht="15" customHeight="1" x14ac:dyDescent="0.3">
      <c r="A25" s="14" t="s">
        <v>0</v>
      </c>
      <c r="B25" s="17">
        <v>5.8</v>
      </c>
      <c r="C25" s="1">
        <v>8</v>
      </c>
      <c r="D25" s="1">
        <v>8.5</v>
      </c>
      <c r="E25" s="10">
        <v>7.6</v>
      </c>
      <c r="F25" s="10">
        <v>5.6</v>
      </c>
      <c r="G25" s="10">
        <v>7.3</v>
      </c>
      <c r="H25" s="1">
        <v>7.4</v>
      </c>
      <c r="I25" s="1">
        <v>7.6</v>
      </c>
    </row>
    <row r="26" spans="1:9" ht="15" customHeight="1" x14ac:dyDescent="0.3">
      <c r="A26" s="15" t="s">
        <v>1</v>
      </c>
      <c r="B26" s="1">
        <v>5.2</v>
      </c>
      <c r="C26" s="1">
        <v>8.3000000000000007</v>
      </c>
      <c r="D26" s="1">
        <v>8.6999999999999993</v>
      </c>
      <c r="E26" s="10">
        <v>5.6</v>
      </c>
      <c r="F26" s="10">
        <v>2.9</v>
      </c>
      <c r="G26" s="10">
        <v>6.3</v>
      </c>
      <c r="H26" s="1">
        <v>6.6</v>
      </c>
      <c r="I26" s="1">
        <v>4.2</v>
      </c>
    </row>
    <row r="27" spans="1:9" ht="15" customHeight="1" x14ac:dyDescent="0.3">
      <c r="A27" s="15" t="s">
        <v>2</v>
      </c>
      <c r="B27" s="1">
        <v>5.8</v>
      </c>
      <c r="C27" s="1">
        <v>5.5</v>
      </c>
      <c r="D27" s="1">
        <v>5.6</v>
      </c>
      <c r="E27" s="10">
        <v>6</v>
      </c>
      <c r="F27" s="10">
        <v>6.2</v>
      </c>
      <c r="G27" s="10">
        <v>7.2</v>
      </c>
      <c r="H27" s="1">
        <v>7.8</v>
      </c>
      <c r="I27" s="1">
        <v>4.8</v>
      </c>
    </row>
    <row r="28" spans="1:9" ht="15" customHeight="1" x14ac:dyDescent="0.3">
      <c r="A28" s="16" t="s">
        <v>6</v>
      </c>
      <c r="B28" s="2">
        <v>5.3</v>
      </c>
      <c r="C28" s="2">
        <v>7.6</v>
      </c>
      <c r="D28" s="2">
        <v>8.1</v>
      </c>
      <c r="E28" s="11">
        <v>6.5</v>
      </c>
      <c r="F28" s="11">
        <v>4.5</v>
      </c>
      <c r="G28" s="11">
        <v>6.7</v>
      </c>
      <c r="H28" s="2">
        <v>7.1</v>
      </c>
      <c r="I28" s="2">
        <v>5.9</v>
      </c>
    </row>
    <row r="29" spans="1:9" x14ac:dyDescent="0.3">
      <c r="E29" s="9"/>
      <c r="F29" s="9"/>
      <c r="G29" s="9"/>
    </row>
    <row r="30" spans="1:9" ht="28.8" x14ac:dyDescent="0.3">
      <c r="A30" s="22" t="s">
        <v>17</v>
      </c>
      <c r="B30" s="19" t="str">
        <f t="shared" ref="B30:G30" si="3">B24</f>
        <v>1-3/2022</v>
      </c>
      <c r="C30" s="20" t="str">
        <f t="shared" si="3"/>
        <v>4-6/2022</v>
      </c>
      <c r="D30" s="20" t="str">
        <f t="shared" si="3"/>
        <v>7-9/2022</v>
      </c>
      <c r="E30" s="20" t="str">
        <f t="shared" si="3"/>
        <v>10-12/2022</v>
      </c>
      <c r="F30" s="20" t="str">
        <f t="shared" si="3"/>
        <v>1-3/2023</v>
      </c>
      <c r="G30" s="20" t="str">
        <f t="shared" si="3"/>
        <v>4-6/2023</v>
      </c>
      <c r="H30" s="20" t="s">
        <v>18</v>
      </c>
      <c r="I30" s="20" t="s">
        <v>19</v>
      </c>
    </row>
    <row r="31" spans="1:9" x14ac:dyDescent="0.3">
      <c r="A31" s="14" t="s">
        <v>0</v>
      </c>
      <c r="B31" s="17">
        <v>66.2</v>
      </c>
      <c r="C31" s="5">
        <v>110.6</v>
      </c>
      <c r="D31" s="5">
        <v>119.9</v>
      </c>
      <c r="E31" s="6">
        <v>109.6</v>
      </c>
      <c r="F31" s="6">
        <v>70.400000000000006</v>
      </c>
      <c r="G31" s="6">
        <v>104.5</v>
      </c>
      <c r="H31" s="5">
        <v>104.4</v>
      </c>
      <c r="I31" s="5">
        <v>110.6</v>
      </c>
    </row>
    <row r="32" spans="1:9" x14ac:dyDescent="0.3">
      <c r="A32" s="15" t="s">
        <v>1</v>
      </c>
      <c r="B32" s="1">
        <v>51.7</v>
      </c>
      <c r="C32" s="3">
        <v>102.8</v>
      </c>
      <c r="D32" s="3">
        <v>95.1</v>
      </c>
      <c r="E32" s="7">
        <v>56.3</v>
      </c>
      <c r="F32" s="7">
        <v>25.3</v>
      </c>
      <c r="G32" s="7">
        <v>67.099999999999994</v>
      </c>
      <c r="H32" s="3">
        <v>65</v>
      </c>
      <c r="I32" s="3">
        <v>35.799999999999997</v>
      </c>
    </row>
    <row r="33" spans="1:9" x14ac:dyDescent="0.3">
      <c r="A33" s="15" t="s">
        <v>2</v>
      </c>
      <c r="B33" s="1">
        <v>14.6</v>
      </c>
      <c r="C33" s="3">
        <v>14.5</v>
      </c>
      <c r="D33" s="3">
        <v>15.9</v>
      </c>
      <c r="E33" s="7">
        <v>17</v>
      </c>
      <c r="F33" s="7">
        <v>18.899999999999999</v>
      </c>
      <c r="G33" s="7">
        <v>23.8</v>
      </c>
      <c r="H33" s="3">
        <v>23.8</v>
      </c>
      <c r="I33" s="3">
        <v>13.9</v>
      </c>
    </row>
    <row r="34" spans="1:9" x14ac:dyDescent="0.3">
      <c r="A34" s="15" t="s">
        <v>3</v>
      </c>
      <c r="B34" s="1">
        <v>-8.1999999999999993</v>
      </c>
      <c r="C34" s="3">
        <v>-10.6</v>
      </c>
      <c r="D34" s="3">
        <v>-7.1</v>
      </c>
      <c r="E34" s="7">
        <v>-8.8000000000000007</v>
      </c>
      <c r="F34" s="7">
        <v>-7.9</v>
      </c>
      <c r="G34" s="7">
        <v>-7.5</v>
      </c>
      <c r="H34" s="3">
        <v>-4.5999999999999996</v>
      </c>
      <c r="I34" s="3">
        <v>-9.1</v>
      </c>
    </row>
    <row r="35" spans="1:9" x14ac:dyDescent="0.3">
      <c r="A35" s="16" t="s">
        <v>6</v>
      </c>
      <c r="B35" s="2">
        <v>124.3</v>
      </c>
      <c r="C35" s="4">
        <v>217.3</v>
      </c>
      <c r="D35" s="4">
        <v>223.8</v>
      </c>
      <c r="E35" s="8">
        <v>174.1</v>
      </c>
      <c r="F35" s="8">
        <v>106.8</v>
      </c>
      <c r="G35" s="8">
        <v>187.9</v>
      </c>
      <c r="H35" s="4">
        <v>188.6</v>
      </c>
      <c r="I35" s="4">
        <v>151.19999999999999</v>
      </c>
    </row>
    <row r="37" spans="1:9" x14ac:dyDescent="0.3">
      <c r="A37" s="23" t="s">
        <v>13</v>
      </c>
    </row>
  </sheetData>
  <pageMargins left="0.7" right="0.7" top="0.75" bottom="0.75" header="0.3" footer="0.3"/>
  <pageSetup paperSize="9" scale="87" orientation="landscape" verticalDpi="12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Segmenttitiedot</vt:lpstr>
      <vt:lpstr>Segmenttitiedot!Tulostusalue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Lehtovirta Mari</dc:creator>
  <cp:lastModifiedBy>Lehtovirta Mari</cp:lastModifiedBy>
  <cp:lastPrinted>2022-07-18T09:46:38Z</cp:lastPrinted>
  <dcterms:created xsi:type="dcterms:W3CDTF">2021-04-27T08:25:07Z</dcterms:created>
  <dcterms:modified xsi:type="dcterms:W3CDTF">2024-01-25T11:55:00Z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2021-04-28T07:34:15Z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b0b6d146-dbb6-4270-803c-4039ad4727dc</vt:lpwstr>
  </property>
  <property fmtid="{D5CDD505-2E9C-101B-9397-08002B2CF9AE}" pid="10" name="MSIP_Label_f914aa28-8067-4004-849a-93ab903c078e_ContentBits">
    <vt:lpwstr>0</vt:lpwstr>
  </property>
</Properties>
</file>